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70" yWindow="630" windowWidth="24615" windowHeight="11445"/>
  </bookViews>
  <sheets>
    <sheet name="Tabelle1" sheetId="1" r:id="rId1"/>
  </sheets>
  <definedNames>
    <definedName name="_xlnm._FilterDatabase" localSheetId="0" hidden="1">Tabelle1!$A$2:$AN$34</definedName>
  </definedNames>
  <calcPr calcId="145621"/>
</workbook>
</file>

<file path=xl/calcChain.xml><?xml version="1.0" encoding="utf-8"?>
<calcChain xmlns="http://schemas.openxmlformats.org/spreadsheetml/2006/main">
  <c r="K30" i="1" l="1"/>
</calcChain>
</file>

<file path=xl/sharedStrings.xml><?xml version="1.0" encoding="utf-8"?>
<sst xmlns="http://schemas.openxmlformats.org/spreadsheetml/2006/main" count="733" uniqueCount="534">
  <si>
    <t>Name of the project</t>
  </si>
  <si>
    <t>Address</t>
  </si>
  <si>
    <t>Building type</t>
  </si>
  <si>
    <t>Architect</t>
  </si>
  <si>
    <t>Year of construction</t>
  </si>
  <si>
    <t>Owner</t>
  </si>
  <si>
    <t>Used as</t>
  </si>
  <si>
    <t>Number of floors</t>
  </si>
  <si>
    <t>Facade</t>
  </si>
  <si>
    <t>Historical value and protection</t>
  </si>
  <si>
    <t>Initial situation</t>
  </si>
  <si>
    <t>Measures done</t>
  </si>
  <si>
    <t>Energy saving</t>
  </si>
  <si>
    <t>Historical value</t>
  </si>
  <si>
    <t>Windows</t>
  </si>
  <si>
    <t>Shading system</t>
  </si>
  <si>
    <t>Floor/Ceiling</t>
  </si>
  <si>
    <t>Inner walls</t>
  </si>
  <si>
    <t>Cellar</t>
  </si>
  <si>
    <t>Foundation</t>
  </si>
  <si>
    <t>Heating system</t>
  </si>
  <si>
    <t>Electricity</t>
  </si>
  <si>
    <t>Building automation</t>
  </si>
  <si>
    <t>Solar system</t>
  </si>
  <si>
    <t>Water/waste water</t>
  </si>
  <si>
    <t>Passierzettel, Hamburg</t>
  </si>
  <si>
    <t>Passierzettel 1, 3, 9, Am Gleise 2, Hamburg</t>
  </si>
  <si>
    <t>residential building</t>
  </si>
  <si>
    <t>unknown</t>
  </si>
  <si>
    <t>SAGA-GWG</t>
  </si>
  <si>
    <t>brick</t>
  </si>
  <si>
    <t>2300</t>
  </si>
  <si>
    <t>September 2012 – November 2012</t>
  </si>
  <si>
    <t>Wolfram Spehr</t>
  </si>
  <si>
    <t>solid brick, no air gap between
inner and outer shell</t>
  </si>
  <si>
    <t>flat with wood and bitumen</t>
  </si>
  <si>
    <t>old double-glazed and
plastic-framed</t>
  </si>
  <si>
    <t>no</t>
  </si>
  <si>
    <t>board floor/concrete</t>
  </si>
  <si>
    <t>sand lime brick/slag brick</t>
  </si>
  <si>
    <t>cement, gravel, grit, concrete</t>
  </si>
  <si>
    <t>red brick</t>
  </si>
  <si>
    <t>new installation</t>
  </si>
  <si>
    <t>no refurbishment</t>
  </si>
  <si>
    <t>The building is inhabited but was neglected for a long time. Some of the flats are wet with mould. The flats have off-peak electric heating. The original wooden single glazing windows were replaced in previous years by doubleglazed plastic-framed windows.</t>
  </si>
  <si>
    <t>The implemented measures so far have been chosen for research reasons. The aim of that research is to investigate the hygrothermal behaviour of the outer wall under different conditions during at least one year. For this purpose four different variations of combinations of heating system and insulation were
installed.
These four variants are:
- Convector heaters without any additional wall insulation; costs: 104 €/m²
- Convector heaters with 5 cm internal capillary active calcium silicate wall
insulation; costs: 263 €/m²
- Wall heating without any additional wall insulation;: 247 €/m²  - Wall heating on 5 cm internal capillary active calcium silicate wall insulation; costs: 395 €/m²</t>
  </si>
  <si>
    <t>Elmehuset, Copenhagen</t>
  </si>
  <si>
    <t>independent nursing home</t>
  </si>
  <si>
    <t>Wilhelm Petersen</t>
  </si>
  <si>
    <t>Municipality of Copenhagen</t>
  </si>
  <si>
    <t>24-hour care and acute facility for minors with fundamental autism spectrum disorders who are disabled and between the ages of 10 and 18</t>
  </si>
  <si>
    <t>Kant Architects</t>
  </si>
  <si>
    <t>natural slate tiles</t>
  </si>
  <si>
    <t>wooden coupled windows with double-glazing</t>
  </si>
  <si>
    <t>wood laid on laths/suspended ceilings</t>
  </si>
  <si>
    <t xml:space="preserve"> red brick</t>
  </si>
  <si>
    <t>red brick and concrete</t>
  </si>
  <si>
    <t>new radiators and pipes connected to existing district heating</t>
  </si>
  <si>
    <t>re-wired</t>
  </si>
  <si>
    <t>CTS heating controls, thermostat regulation valves on radiators</t>
  </si>
  <si>
    <t>hot water from the central heating plant; water-saving fittings and toilets</t>
  </si>
  <si>
    <t>This type of building dates mainly from the period of 1850 to 1920 and accounts for approximately 20% of all dwellings in Denmark. The exterior is often considered worthy of preservation. It is highly valued for its contribution to the uniqueness of the local environment, architecture and the originality of the building. The majority of the buildings have wooden joist floors, but Elmehuset has concrete decks, which makes it ahead of its time. At some locations along the ground floor there are large shutters, which are also subject to a preservation order.</t>
  </si>
  <si>
    <t>In 2009, the building was extremely run-down and needed an extensive renovation (bathrooms, kitchens, windows).</t>
  </si>
  <si>
    <t>Sewers, sprinkler control centre, alarm systems for fire, new internal walls, new bathrooms: concrete floors ready for tiling, acoustic insulation, adaptation for handicap and care provision; new kitchens and lifts, the main stairwells renovated, basic installations replaced, ventilation installed, new doors and windows, a new roof structure.</t>
  </si>
  <si>
    <t>The exterior has been categorised as category 2, which means that: “due to its exterior architecture, cultural history and standard of workmanship, the building is an outstanding example of its type”. The environmental importance of the building has been categorised as category 2. The architectural value has been categorised as category 3. Elmehuset must retain its original appearance as a whole and in its details, apart from the bricked-up entrances and added dormer windows.</t>
  </si>
  <si>
    <t>Jægersborg, North of Copenhagen,</t>
  </si>
  <si>
    <t>part of the Bernstorff Palace</t>
  </si>
  <si>
    <t>Ferdinand Mehldal</t>
  </si>
  <si>
    <t>Danish Agency for Palaces and Cultural Properties</t>
  </si>
  <si>
    <t>hotel and conference centre</t>
  </si>
  <si>
    <t>solid brick and timber framed brick walls; woodwork, gates, windows, spaliers</t>
  </si>
  <si>
    <t>Creo Arkitekter</t>
  </si>
  <si>
    <t>woodwork painted, ground floor espaliers removed</t>
  </si>
  <si>
    <t>slate</t>
  </si>
  <si>
    <t>storm windows with energy-efficient glass and sealing strips, cast iron roof</t>
  </si>
  <si>
    <t>insulated with mineral wool in a wooden frame structure/existing ceiling with 200 mm mineral wool</t>
  </si>
  <si>
    <t>brick and tember added plaster</t>
  </si>
  <si>
    <t>solid brickwork</t>
  </si>
  <si>
    <t>natural gas boiler, two-pipe installation</t>
  </si>
  <si>
    <t>ventilation plant</t>
  </si>
  <si>
    <t>57,000 kWh/a</t>
  </si>
  <si>
    <t>The old building, which is worthy of preservation, was designed in a traditional architectural building style for that period. It was run-down before the energy upgrade and refurbishment was decided. In 2009 the Danish Energy Agency tightened the energy regulations, which implied that the state institutions were required to provide energy savings of 10%. The energy upgrade of Kavalergården was carried out as a part of this energy saving strategy in combination with the more specific strategy drawn up by Danish Agency for Palaces and Cultural Properties, SLKE (owner).</t>
  </si>
  <si>
    <t>Run-down, badly worn woodwork, half-timbered gates. The roof and other parts of Kavalergården were in bad shape and needed refurbishment in general. Investigations had shown extensive wood decaying fungus attacks as a result of leakages in the roof and the joint between VELUX windows and roof. Furthermore, a leaky or missing/wrongly placed vapour barrier had resulted in several mould attacks in the roof constructions.</t>
  </si>
  <si>
    <t>New roofs with extra insulation, new low energy skylights, insulation of sloped walls and attic floors, storm windows with low-coated glazing, replacement of outer doors and low energy lighting systems.</t>
  </si>
  <si>
    <t>From 2010/2011 to 2011/2012 the space heat consumption decreases form 146 to 126 kWh/m² corresponding to a total of 35600 kWh/a. This could indicate the effect of the energy upgrade, but this must be verified by measuring the energy consumption in the years to come. The expected space heat savings achieved by the energy upgrade and refurbishment were estimated to a total of 57000 kWh/a equal to approximately 22% of the space heat consumption. Measurements of the heat consumption before and approximately one year after the energy upgrade and refurbishment shows a decrease of 35600 kWh/a equal to approximately 14% or only 62% of the expected heat savings.</t>
  </si>
  <si>
    <t>The roof of the Kavaler building was replaced with a new similar slated roof. All windows were renovated and the thermal insulation improved. Attic and exterior walls had an overall satisfying level of thermal insulation.</t>
  </si>
  <si>
    <t>BNTU, Minsk</t>
  </si>
  <si>
    <t>Yakuba Kolasa Str. 14</t>
  </si>
  <si>
    <t>educational building</t>
  </si>
  <si>
    <t>L. Ryminskiy, L. Usova</t>
  </si>
  <si>
    <t>BNTU</t>
  </si>
  <si>
    <t>plastered red brick</t>
  </si>
  <si>
    <t>na</t>
  </si>
  <si>
    <t>wood and sheet iron plates</t>
  </si>
  <si>
    <t>double-glazed unit in wooden frame</t>
  </si>
  <si>
    <t>laminate, ceramic tiles/concrete</t>
  </si>
  <si>
    <t>brick, plastered gypsum</t>
  </si>
  <si>
    <t>cement, concrete</t>
  </si>
  <si>
    <t>heat point on the 1st floor</t>
  </si>
  <si>
    <t>new luminescent lamps</t>
  </si>
  <si>
    <t>installed, but not used so far</t>
  </si>
  <si>
    <t>unchanged</t>
  </si>
  <si>
    <t>153 </t>
  </si>
  <si>
    <t>188 </t>
  </si>
  <si>
    <t>Building No.  9 is a part of the BNTU historical complex, which is listed in the State Register of Historical and Cultural Treasures (item No.712G000197, category II).</t>
  </si>
  <si>
    <t>If done properly, the window replacement and insulation of wall and roof will not diminish the historical and cultural value of the building.</t>
  </si>
  <si>
    <t>Lenin Street, Minsk</t>
  </si>
  <si>
    <t>Lenin str. 2, 4, 6, 8</t>
  </si>
  <si>
    <t>residential building with commercial premises on the 1st floor</t>
  </si>
  <si>
    <t>Georgy Zaborskiy</t>
  </si>
  <si>
    <t>1956–1957</t>
  </si>
  <si>
    <t>single enterprise – Housing Repairs and Utilities Association of Minsk Central District</t>
  </si>
  <si>
    <t>residential building with offices and shops on the 1st floor</t>
  </si>
  <si>
    <t>5–7</t>
  </si>
  <si>
    <t>2003–2007</t>
  </si>
  <si>
    <t>Art conservator V.V.  Glinnik</t>
  </si>
  <si>
    <t>brick faced with ceramic blocks</t>
  </si>
  <si>
    <t>wood and galvanized iron</t>
  </si>
  <si>
    <t>plastic double-glazed windows</t>
  </si>
  <si>
    <t>reinforced concrete and brick</t>
  </si>
  <si>
    <t>ceramic brick</t>
  </si>
  <si>
    <t>strip rubble foundation (concrete)</t>
  </si>
  <si>
    <t>central heating (unchanged)</t>
  </si>
  <si>
    <t>control system of thermal energy consumption</t>
  </si>
  <si>
    <t>213 </t>
  </si>
  <si>
    <t>12,5</t>
  </si>
  <si>
    <t>Some of façade ceramic elements (e.g. balusters, pilasters, cones, ordinary, corner, cornice, console, fascia blocks and many others) are partially or completely destroyed.</t>
  </si>
  <si>
    <t>Belarusian State Technological University developed the composition of the ceramic material and restoration manufacturing technology of ceramic materials. The production of ceramic façade elements was organized at the Applied and Decorative Arts Works (Borisov). The destroyed ceramic panels and other decorative items were replaced. Some small chips, cracks and holes on individual ceramic elements were filled and sealed with high-quality materials and solutions from Kettex Ltd. To extend the service life of ceramic elements on the main facade, the waterproofing as well as the repair of drain back systems have been made.</t>
  </si>
  <si>
    <t>- automatic control system of thermal energy consumption for heating
- pipeline lagging of hot water and heating systems
- double-glazed wooden and plastic windows
- automatic lighting control system with energy saving lamps in common areas
- cold attics were heated up by replacing the glassed gable windows with double-glazed units</t>
  </si>
  <si>
    <t>The damaged authentic details and decorative elements of building façades were repaired according to the historic context of the residential area in the process of reconstruction.</t>
  </si>
  <si>
    <t>Jarresstadt, Hamburg</t>
  </si>
  <si>
    <t>Groothoffgasse 2–10, Saarlandstrase 25–29, 22303 Hamburg</t>
  </si>
  <si>
    <t>Karl Schneider</t>
  </si>
  <si>
    <t>1929, partly destroyed</t>
  </si>
  <si>
    <t>FRANK-Gruppe (RATIONELLWohnhausgesellschaft mbH)</t>
  </si>
  <si>
    <t>4 + penthouse level</t>
  </si>
  <si>
    <t>FRANK ECOZwei</t>
  </si>
  <si>
    <t>steel-reinforced concrete</t>
  </si>
  <si>
    <t>wood</t>
  </si>
  <si>
    <t>sun protection glass, penthouse level</t>
  </si>
  <si>
    <t>wooden beam ceiling</t>
  </si>
  <si>
    <t>concrete</t>
  </si>
  <si>
    <t>district heating</t>
  </si>
  <si>
    <t>vacuum tube collectors</t>
  </si>
  <si>
    <t>The Jarrestadt is one of the most important examples of modern housing for workers in the 1920s in Hamburg. All the buildings are made of brick and contain small flats with all the modern amenities necessary for comfort and hygiene. The two buildings were chosen as prototypes. They are under heritage protection as regards construction, materials and inner structure. A special focus is on the
facades and the stairwell.</t>
  </si>
  <si>
    <t>The reason for the refurbishment of these buildings was a huge moisture problem
which made it impossible to occupy 8 flats. The initial investigation showed, in detail: moisture/mould in several flats, blooming and cracking on parts of the facade and buckled window heads through corrosion, moisture in the eave, lintel and balustrade areas.</t>
  </si>
  <si>
    <t>During the refurbishment, the new windows as well as the front doors were fitted with reference to historical details. One of the
stairwells was reconstructed to conform with the original. The facing bricks and the joints were in bad condition and were renovated in a very complex manner.</t>
  </si>
  <si>
    <t>Vorderdeich 317, Hamburg</t>
  </si>
  <si>
    <t>Vorderdeich 317, 21037 Hamburg-Reitbrook</t>
  </si>
  <si>
    <t>1943 and reerected in 1948</t>
  </si>
  <si>
    <t>Wohnhausgesellschaft mbH</t>
  </si>
  <si>
    <t>2011 - 2013</t>
  </si>
  <si>
    <t>Christian Blank</t>
  </si>
  <si>
    <t>solid bricks</t>
  </si>
  <si>
    <t>clay roof tiles</t>
  </si>
  <si>
    <t>larch wood</t>
  </si>
  <si>
    <t>planks construction</t>
  </si>
  <si>
    <t>solid bricks/dry construction</t>
  </si>
  <si>
    <t>pyramid solid bricks</t>
  </si>
  <si>
    <t>wall heating</t>
  </si>
  <si>
    <t>classic</t>
  </si>
  <si>
    <t>none</t>
  </si>
  <si>
    <t>solar heat 15 m²</t>
  </si>
  <si>
    <t>public service</t>
  </si>
  <si>
    <t>After standing empty for 20 years, the building was taken over in a partially ruined condition. The windows from the time of building, which opened outward, were replaced in the 1970s with single-leaf, single-glazing windows. The window apertures were reduced in size and the historical window sills were removed. The slate roofing was replaced in the 1980s by concrete roofing tiles with cardboard skeins (Pappdocken).</t>
  </si>
  <si>
    <t>The restoration of the facade was carried out exclusively with the historic bricks found in the structure, which were removed, cleaned and laid again for this purpose. All settling cracks in the brick façade were repaired. All window apertures were restored to the size they were at the time of building and the originally bricked croppers and window sills were refurbished/restored. The smooth clay roof tiles reflect the historic slate roofing and emphasise the decorated rafter heads. All interior walls were rendered with clay. The windows were produced of larch wood according to the original multi-leafed originals.</t>
  </si>
  <si>
    <t>Retention of building at the side of the road typical of the area in the district of Reitbrook and of a historic Vierlande farmhouse.</t>
  </si>
  <si>
    <t>Military barracks, Hennala Lahti</t>
  </si>
  <si>
    <t>Hennala Lahti, Finland</t>
  </si>
  <si>
    <t>Unknown Russian architect</t>
  </si>
  <si>
    <t>Senate Properties</t>
  </si>
  <si>
    <t>Military accommodation building</t>
  </si>
  <si>
    <t>6150</t>
  </si>
  <si>
    <t>red bricks, mortar</t>
  </si>
  <si>
    <t>seamed tin roof</t>
  </si>
  <si>
    <t>original wood-framed storm windows, new energy efficient argon filled inner glass</t>
  </si>
  <si>
    <t>plastered bricks, lightweight boarded inner walls</t>
  </si>
  <si>
    <t>stone foundation</t>
  </si>
  <si>
    <t>central heating, hot water radiators</t>
  </si>
  <si>
    <t>conventional</t>
  </si>
  <si>
    <t>central building automation system</t>
  </si>
  <si>
    <t>Hennala garrison area is culturally and historically valuable. Building 23 is a valuable example of Russian military architecture from the early 1900s representing so-called redbrick barracks. The renovation was carried out in complete cooperation with the National Board of Antiquities and the Finnish Defence Forces.</t>
  </si>
  <si>
    <t>There were a lot of damaged façade bricks and the foundation drainage system was insufficient. There was also some moisture damage on the ground floor and some rain leakage damage could be seen due to the aged roof.</t>
  </si>
  <si>
    <t>Total energy savings were 50 MWh/a due to additional ceiling insulation, heat recovery of ventilation system and renovated windows.</t>
  </si>
  <si>
    <t>The roof was replaced with similar seamed tin roof. Damaged bricks were replaced. Foundation drainage was renovated. The renovation was important for the preservation of the building.</t>
  </si>
  <si>
    <t>Kalmar Slott, Kalmar</t>
  </si>
  <si>
    <t>Kungsgatan 1, SE 392 33 KALMAR</t>
  </si>
  <si>
    <t>castle</t>
  </si>
  <si>
    <t xml:space="preserve">Jakob Richter, Johannes Baptista Pahr, Dominicus Pahr, Peter Dionysius (rebuilt 1545) </t>
  </si>
  <si>
    <t>The National Property Board Sweden (SFV)</t>
  </si>
  <si>
    <t>stone</t>
  </si>
  <si>
    <t>metal</t>
  </si>
  <si>
    <t>wood, 2 glasses</t>
  </si>
  <si>
    <t>stone/wood</t>
  </si>
  <si>
    <t>yes</t>
  </si>
  <si>
    <t>underfloor heating (water) and direct electrical heating</t>
  </si>
  <si>
    <t>partly electrical heating</t>
  </si>
  <si>
    <t>Siemens desigo</t>
  </si>
  <si>
    <t>connected to municipal sewer and water</t>
  </si>
  <si>
    <t>523 Mwh/a</t>
  </si>
  <si>
    <t>478 MWh/a</t>
  </si>
  <si>
    <t>The castle has been a national cultural heritage and a protected national monument since 1935.</t>
  </si>
  <si>
    <t>The building is under the highest protection level and used by the public, for exmaple as a museum, a shop, a café and offices. Therefore there are not so many measures possible to increase energy efficiency. To deal with that challenge, it was decided to carry out the work in an ongoing process for the next few years, in different steps and various levels of planning, implementation, monitoring and adjusting. The following measures were already done and others will follow soon.</t>
  </si>
  <si>
    <t>Measures done:
- Optimisation and adjustment of heating system
- First installation of presence-controlled lighting system
Measures planned:
- Presence-controlled lighting overall
- Reflectors behind radiators
- Installation of district heating to replace the direct electrical heating and the direct electrical floor heating will be replaced by water-based floor heating
- New ventilation system equipped with heat recovery
- Installation of LED lights</t>
  </si>
  <si>
    <t>Energy saving from the measures done:
- Heating system: 35 MWh/a
- Presence-controlled lighting: 10 Mwh/a</t>
  </si>
  <si>
    <t>Effects on the historical value
The measures done and those planed will not have any negative effects on the historical value because all are concentrated on technical devices and do not touch the surface of the building.</t>
  </si>
  <si>
    <t>Skeppsgossen Kasernen, Karlskrona</t>
  </si>
  <si>
    <t>Skeppsgossen, Amiralitetstorget 3, Karlskrona</t>
  </si>
  <si>
    <t>Axel and Hjalmar Kumlien</t>
  </si>
  <si>
    <t>1878-1881</t>
  </si>
  <si>
    <t>The National Property Board of Sweden</t>
  </si>
  <si>
    <t>plastered bricks</t>
  </si>
  <si>
    <t>wood/stone</t>
  </si>
  <si>
    <t>new in some parts</t>
  </si>
  <si>
    <t>769 Mwh/a</t>
  </si>
  <si>
    <t>604 MWh/a</t>
  </si>
  <si>
    <t>The Skeppsgossen building is characterized by the Neo-Renaissance architecture of the late 1800s and has been protected since 1935 as a national monument. The building was built as a school to educate boys who were to be officers or sailors.</t>
  </si>
  <si>
    <t>The age and the size of the building increased the need for saving energy as well as improving the comfort in order to still use it as offices and for teaching. Due to the high level of heritage protection and the good condition of the building in general, the possible measures were limited. Therefore the following measures were chosen to improve the building for energy efficiency as much as possible at this time.</t>
  </si>
  <si>
    <t>Measures done
- Sealing of windows
- Change of radiator valves and adjustment of the heating system
- New and adjusted thermostats
- Frequency control on 2 pumps
- Optimising of ventilation
- New LED lighting with presence-control system
- Change of lighting in stairwells to LED, from 22 W per fitting to 9 W</t>
  </si>
  <si>
    <t>The estimated energy saving from the adjustments done on the heating system are 50 MWh/a, from sealing the windows 50 MWh/a, from the new and adjusted thermostats 50 MWh/a and from optimising the ventilation 15 MWh/a.</t>
  </si>
  <si>
    <t>All measures done to reduce the energy consumption do not touch the construction of the building. There have been no negative effects on the historical value so far.</t>
  </si>
  <si>
    <t>Alabastern, Växjö</t>
  </si>
  <si>
    <t>Nydalavägen 20, Växjö</t>
  </si>
  <si>
    <t>1971-72</t>
  </si>
  <si>
    <t>Växjöhem</t>
  </si>
  <si>
    <t>bricks+board</t>
  </si>
  <si>
    <t>appr. 750</t>
  </si>
  <si>
    <t>Total 1060960/ energy measures 265241</t>
  </si>
  <si>
    <t>Arkitektbolaget</t>
  </si>
  <si>
    <t>bricks, concrete, wood boards</t>
  </si>
  <si>
    <t>wood structure in aluminum shelter, 3-glass, U-value = 0,9</t>
  </si>
  <si>
    <t>plastic/parquette flooring + painted ceiling</t>
  </si>
  <si>
    <t>radiators+ district heating</t>
  </si>
  <si>
    <t>Belongs to the ‘million apartment programme’ 1965-1975. Not protected.</t>
  </si>
  <si>
    <t>An area with approximatly 300 dwellings with a need to be renovated. One building has been renovated as an example in order to test different technical solutions and to find out the cost level.</t>
  </si>
  <si>
    <t xml:space="preserve">Initial deeper survey of the technical prerequisites. Prestudy of possible solutions (technically and economically). The measures accomplished are:
- Extra insulation - roof
- New windows
- Equipment for individual metering of cold and hot water
- Mechanical double-flex ventilation with heat recovery
- New radiator system
- New headers in waste water system
- New entrance doors to appartments
- New outer entrance doors and façades
</t>
  </si>
  <si>
    <t>Annual final energy for heating, ventilation, hot water and building electricity is 48% (monitored).</t>
  </si>
  <si>
    <t>There is no negative effect on the cultural heritage.</t>
  </si>
  <si>
    <t>Gebiet Elmschenhagen-Nord, Kiel</t>
  </si>
  <si>
    <t>Hermann and Paul Frank</t>
  </si>
  <si>
    <t>1939-1945</t>
  </si>
  <si>
    <t xml:space="preserve">mostly privately owned terraced houses
and rental flats
</t>
  </si>
  <si>
    <t>2-5</t>
  </si>
  <si>
    <t xml:space="preserve">from 1000 to 30000 for an individual apartment
</t>
  </si>
  <si>
    <t>2011-2012, still open for further owners, as they decide to start</t>
  </si>
  <si>
    <t>Thomas Hahn, Stefan Saleh, Matthias Fiedler, Jasper Harten,
Frank Andresen</t>
  </si>
  <si>
    <t>red brick cavity wall</t>
  </si>
  <si>
    <t>concrete roof tiles</t>
  </si>
  <si>
    <t>triple glazing,
timber-frame with
U-value 0,95 W/m²K,
entrance door U-value
0,9 W/m²K</t>
  </si>
  <si>
    <t>concrete
slab/timber</t>
  </si>
  <si>
    <t>lime stone
brick, external insulation U-value 0,2 W/m²K</t>
  </si>
  <si>
    <t>insulation regarding low headroom material</t>
  </si>
  <si>
    <t>lime stone bricks</t>
  </si>
  <si>
    <t>standard</t>
  </si>
  <si>
    <t>no measures</t>
  </si>
  <si>
    <t>no results so far</t>
  </si>
  <si>
    <t>15-35</t>
  </si>
  <si>
    <t>Maskavas street 8, Riga</t>
  </si>
  <si>
    <t>Riga City Council</t>
  </si>
  <si>
    <t>not used</t>
  </si>
  <si>
    <t>painted silicate brick</t>
  </si>
  <si>
    <t>2012-2013</t>
  </si>
  <si>
    <t>wooden frames triple glazing</t>
  </si>
  <si>
    <t>between the glazing</t>
  </si>
  <si>
    <t>tiles/wooden</t>
  </si>
  <si>
    <t>wall board</t>
  </si>
  <si>
    <t>new</t>
  </si>
  <si>
    <t>partly automated</t>
  </si>
  <si>
    <t>Holstenkamp 119, Hamburg</t>
  </si>
  <si>
    <t>old people’s home</t>
  </si>
  <si>
    <t>1922-23</t>
  </si>
  <si>
    <t>2 to 3</t>
  </si>
  <si>
    <t>3300</t>
  </si>
  <si>
    <t>March 2013-October 2014</t>
  </si>
  <si>
    <t>Heyden und
Hidde, Hamburg</t>
  </si>
  <si>
    <t>brick and
sand-lime brick</t>
  </si>
  <si>
    <t>clay tiles</t>
  </si>
  <si>
    <t>wood in facade, aluminum / wood in roof</t>
  </si>
  <si>
    <t>sun protection glazing, canopy or jalousie</t>
  </si>
  <si>
    <t>concrete, wood</t>
  </si>
  <si>
    <t>sand-lime brick</t>
  </si>
  <si>
    <t>brick and sandlime brick</t>
  </si>
  <si>
    <t>all new</t>
  </si>
  <si>
    <t>heating control,
ventilation with heat recovery</t>
  </si>
  <si>
    <t>normal supply by network/ leeching cesspool</t>
  </si>
  <si>
    <t>Spordi 2, Kohtla-Jarve, Estonia</t>
  </si>
  <si>
    <t>school building</t>
  </si>
  <si>
    <t>Anton-Lembit-Soans</t>
  </si>
  <si>
    <t>1938-1939</t>
  </si>
  <si>
    <t>Kohtla-Jarve Town Government</t>
  </si>
  <si>
    <t>premises for the vocational training of
unemployed, art studios, a hostel, gym for an aerobic club</t>
  </si>
  <si>
    <t>main building 3 floors + basement,
gym 1 floor + basement, tower 6 floors</t>
  </si>
  <si>
    <t>August 2013-November 2013</t>
  </si>
  <si>
    <t>Scandec Ehitus OU</t>
  </si>
  <si>
    <t>bricks, plaster</t>
  </si>
  <si>
    <t>main building
eternit plates; gym
bearing metal girder with
wooden trussing</t>
  </si>
  <si>
    <t>a mixture of types; original with box-type windows</t>
  </si>
  <si>
    <t>concrete, wood/wooden beams,
reinforced concrete</t>
  </si>
  <si>
    <t>solid brick
wall and lath</t>
  </si>
  <si>
    <t>bricks and flagstone</t>
  </si>
  <si>
    <t>electric
wearing is in bad condition</t>
  </si>
  <si>
    <t>in bad condition</t>
  </si>
  <si>
    <t>62 to 112 per house</t>
  </si>
  <si>
    <t>joint building venture “Hütten und Palaste”</t>
  </si>
  <si>
    <t>Date of refurbishment</t>
  </si>
  <si>
    <t>Architect of refurbishment</t>
  </si>
  <si>
    <t xml:space="preserve">Roof
</t>
  </si>
  <si>
    <t xml:space="preserve">Facade
</t>
  </si>
  <si>
    <t>Country</t>
  </si>
  <si>
    <t>Sweden</t>
  </si>
  <si>
    <t>Belarus</t>
  </si>
  <si>
    <t>Germany</t>
  </si>
  <si>
    <t>Denmark</t>
  </si>
  <si>
    <t>Finland</t>
  </si>
  <si>
    <t>Latvia</t>
  </si>
  <si>
    <t>Estonia</t>
  </si>
  <si>
    <t>Old peoples town, Nörrebro, Copenhagen</t>
  </si>
  <si>
    <t xml:space="preserve">plastered bricks </t>
  </si>
  <si>
    <t>Further information</t>
  </si>
  <si>
    <t>Link</t>
  </si>
  <si>
    <t>Co2olBricks publication
“Improving the Energy Efficiency of Historic Buildings – A handbook of best practice examples, technical solutions and research projects”
page 79ff</t>
  </si>
  <si>
    <t>http://www.co2olbricks.eu/fileadmin/Redaktion/Dokumente/Publications/Brochure_06_Handbook_best_practice_safe.pdf</t>
  </si>
  <si>
    <t>Co2olBricks publication
“Improving the Energy Efficiency of Historic Buildings – A handbook of best practice examples, technical solutions and research projects”
page 69ff</t>
  </si>
  <si>
    <t>Co2olBricks publication
“Improving the Energy Efficiency of Historic Buildings – A handbook of best practice examples, technical solutions and research projects”
page 77ff</t>
  </si>
  <si>
    <t>Co2olBricks publication
“Improving the Energy Efficiency of Historic Buildings – A handbook of best practice examples, technical solutions and research projects”
page 72ff</t>
  </si>
  <si>
    <t>Co2olBricks publication
“Improving the Energy Efficiency of Historic Buildings – A handbook of best practice examples, technical solutions and research projects”
page 73ff</t>
  </si>
  <si>
    <t>Co2olBricks publication
“Improving the Energy Efficiency of Historic Buildings – A handbook of best practice examples, technical solutions and research projects”
page 57ff</t>
  </si>
  <si>
    <t>Co2olBricks publication
“Improving the Energy Efficiency of Historic Buildings – A handbook of best practice examples, technical solutions and research projects”
page 75ff</t>
  </si>
  <si>
    <t>Co2olBricks publication
“Improving the Energy Efficiency of Historic Buildings – A handbook of best practice examples, technical solutions and research projects”
page 66ff</t>
  </si>
  <si>
    <t>Co2olBricks publication
“Improving the Energy Efficiency of Historic Buildings – A handbook of best practice examples, technical solutions and research projects”
page 54ff</t>
  </si>
  <si>
    <t>Co2olBricks publication
“Improving the Energy Efficiency of Historic Buildings – A handbook of best practice examples, technical solutions and research projects”
page 60ff</t>
  </si>
  <si>
    <t>Co2olBricks publication
“Improving the Energy Efficiency of Historic Buildings – A handbook of best practice examples, technical solutions and research projects”
page 12ff</t>
  </si>
  <si>
    <t>http://www.co2olbricks.eu/fileadmin/Redaktion/Dokumente/Publications/Brochure_07_Pilot_projects_safe.pdf</t>
  </si>
  <si>
    <t>Co2olBricks publication
“Improving the energy efficiency of historic buildings – The four pilot projects of Co2olBricks” 
page 21ff</t>
  </si>
  <si>
    <t>Co2olBricks publication
“Improving the energy efficiency of historic buildings – The four pilot projects of Co2olBricks” 
page 43ff</t>
  </si>
  <si>
    <t>Co2olBricks publication
“Improving the energy efficiency of historic buildings – The four pilot projects of Co2olBricks” 
page 31ff</t>
  </si>
  <si>
    <t>Copenhagen, Frederiksberg</t>
  </si>
  <si>
    <t>Frederiksberg; Copenhagen</t>
  </si>
  <si>
    <t>2000-2001</t>
  </si>
  <si>
    <t>The street façade is protected by heritage preservation</t>
  </si>
  <si>
    <t>- The single-leaf brick masonry of the street façade had been well preserved in the past. Therefore just single damaged bricks were replaced
in the façade.
- The façade facing the backyard was retrofitted.
- The 45 degree angled doublepitched roof was also replaced. Insulation (150 to 230 mm mineral wool) was installed between the rafters and on the floorboards in the ventilated attic room.
- The cellar ceiling was supported by good-quality timber beams with the dimensions 200 mm by 200 mm. The ceiling was lowered and insulated with 100 mm mineral wool, and along with it a new cladding (13 mm ypsum boards) was installed.
- The existing single-leaf windows were replaced by double-glazed windows.
- A district heating station had been set up and so a new central heating system was installed and the pipes in the basement were insulated.</t>
  </si>
  <si>
    <t>The overall saving of energy is unknown for this building. Calculated values estimate an energy-saving potential of 30 kWh / m2 / a but without the savings related to the new heating system and the insulation of pipes. This means the saving potential comes from the internal insulation measures, the insulation of the roof and the cellar as well as from the new windows. Furthermore,
renewable energy is integrated into the concept: Solar gain from windows heating the open space in the new kitchens.</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</si>
  <si>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12ff</t>
  </si>
  <si>
    <t>http://www.co2olbricks.eu/fileadmin/Redaktion/Dokumente/Publications/02_Handbook_WP4_Download_safe.pdf</t>
  </si>
  <si>
    <t>Hellerup, Copenhagen</t>
  </si>
  <si>
    <t>The wall facing the street is protected by heritage preservation</t>
  </si>
  <si>
    <t>2005-2006</t>
  </si>
  <si>
    <t>The overall energy efficiency of this building is unknown. Calculated values estimate an energy saving potential of 31 kWh / m2 / a without the savings related to the new
heating system and the insulation of pipes. This means the saving potential results from the internal insulation measures, the insulation of the roof and the cellar as well as from the new windows.</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</si>
  <si>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14ff</t>
  </si>
  <si>
    <t>- The solid brick wall of the street façade had been well preserved in the past. Therefore just single damaged bricks were replaced.
- The existing windows in the walls to the street and to the backyard were
insulated with internal insulation: The system consists of a timber stud frame with 100 mm mineral fibre insulation. The cavity between the timber stud frame was filled with mineral fibre insulation.
- To prevent air and moisture from penetrating into the insulation from the inside, an airtight shell was established. The airtight shell was stablished with a 0.2 mm polyethylene foil that also serves as the vapour barrier located on the warm side of the insulation. Joints were airtight and securely fixed. The foil was brought to the exterior wall and fixed airtight
by using a bottom rail.
- The existing 45 degree angled double-pitched roof was replaced and insulated between the rafters with 200 mm mineral wool. No measures were implemented in the basement. The cellar ceiling with horizontal partition by timber beams are of a good quality with the dimensions 200 mm by 200 mm.
- The single-leaf windows in the top floors within the flats were replaced by doubleglazed window sealed units mounted in a Dannebrog formation frame due to heritage preservation issues. This was implemented in the street façade and the backyard façade.
- The district heating system replaced the former heating system and the pipes in the basement were insulated. The prior heating system consisted of electrical heaters, allnight burners and paraffin heating systems in each flat.</t>
  </si>
  <si>
    <t>Alejas Street 18, Liepaja</t>
  </si>
  <si>
    <t>Kavalergarden, Jægersborg</t>
  </si>
  <si>
    <t>public building</t>
  </si>
  <si>
    <t>Paul Max Bertschy</t>
  </si>
  <si>
    <t>60</t>
  </si>
  <si>
    <t>not protected</t>
  </si>
  <si>
    <t>The existing brick masonry has been damaged by humidity in some parts.</t>
  </si>
  <si>
    <t>- During the renovation the damaged bricks will be fixed as well as the parts of the joints which have been washed out by water over the years will be refilled.
- the outer walls of the 510 mm thick brick masonry will be insulated on the inside with 75 mm rock wool.
- A further measure is the insulation of the attic floor of the gable roof with 200 mm of soft rock wool. 
- No energy-saving measures will be implemented in the cellar and the
wooden beam ceiling. 
- The windows were replaced some years ago by two-pane windows with a plastic frame, therefore no new windows will be installed. 
- The heating system will be improved to modern qualifications by  installing new convectors in the building and new thermostatic valves.</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</si>
  <si>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16</t>
  </si>
  <si>
    <t>Melnsila Street 7, Riga</t>
  </si>
  <si>
    <t>Jānis Alksnis</t>
  </si>
  <si>
    <t>2005-2007</t>
  </si>
  <si>
    <t>The 500 mm thick masonry didn’t exhibit any major problems.</t>
  </si>
  <si>
    <t>- The bricks in the façade were cleaned and the joints were refilled with
materials that were similar to historic joints.
- The outer walls were insulated on the inside with 50 mm rock wool.
- Further measures were the insulation of the attic floor of the gable roof with 300 mm rock wool. 
- The wooden beam ceiling of the basement was not refurbished in an energyefficient way. 
- The foundation of the building was strengthen with reinforced concrete.
- The windows were replaced by new double-leaf windows with a wooden frame. 
- The heating system was modernised by installing individual gas boilers in each flat.</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</si>
  <si>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17</t>
  </si>
  <si>
    <t>Kr. Valdemara Street 1, Riga</t>
  </si>
  <si>
    <t>Alejas Street, Liepaja</t>
  </si>
  <si>
    <t>Melnsila Street, Riga</t>
  </si>
  <si>
    <t>Kr. Valdemara Street, Riga</t>
  </si>
  <si>
    <t>Johann Daniel Felsko</t>
  </si>
  <si>
    <t>school</t>
  </si>
  <si>
    <t>2007-2009</t>
  </si>
  <si>
    <t>19</t>
  </si>
  <si>
    <t xml:space="preserve">The brick masonry did not show any problems. The wall has different thicknesses, from 1344 mm on the ground floor, to 1063 mm and 931 mm on the top floors. </t>
  </si>
  <si>
    <t>- All outer walls were insulated from the inside with 75 mm rock wool. 
- A further measure was the insulation (200 mm loose wool) of the attic
floor within the gable roof. 
- No energy saving measures were implemented in the basement. 
- The original double windows on the outer frame were renovated. The inner frame was rebuilt with new double panes. 
- The heating system was replaced by a new system with new pipes and radiators. 
- A new ventilation system with heat recovery was installed in all five air handling units.</t>
  </si>
  <si>
    <t>The refurbishment for energy efficiency of the building decreased the energy consumption from ca. 122 mWh / month down to ca. 101 mWh / month from the heating system. This is a saving of around 20 %. The values are based on the real energy consumption of the building which was measured over one heating season.</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</si>
  <si>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18</t>
  </si>
  <si>
    <t>Grunwaldzka Street 186, Gdansk</t>
  </si>
  <si>
    <t>Poland</t>
  </si>
  <si>
    <t>Grunwaldzka Street, Gdansk</t>
  </si>
  <si>
    <t>office building</t>
  </si>
  <si>
    <t>Listed building since Dec, 2004 (No. 1753)</t>
  </si>
  <si>
    <t>- Parts of the outer walls which were not well insulated were insulated
from the inside with 50 mm Epasit panels.The brick masonry is a two layer wall with a 60 mm air space in the basement and a one layer brick wall on the floors above theground. In addition, parts of the outer wall
were impregnated with hydrophobic materials to stop the infiltration of humidity to the inner side of the wall.
- Further measures were implemented on the roof: The flat roof was covered with two layers of heat-weldable roofing membrane,the slope roof was covered with aluminium tin Prefalz. The roof was insulated between
the purlins with 200 mm mineral wool. 
- In the basement, the concrete calcium plaster was replaced by renovation plaster in those parts which are exposed to humidity.
- The wooden single frame windows, mostly with two wings with openable top lighting, were restored.  
- The heating system is a district heating system which was not changed
during the refurbishment.
- A mechanical ventilation system with a fan coil air conditioning system was installed Aggregates located outside of the building deliver cool air into the building.</t>
  </si>
  <si>
    <t>The overall energy consumption was unknown
before as well as after the refurbishment.</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</si>
  <si>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19</t>
  </si>
  <si>
    <t>Hohenrade, Kiel</t>
  </si>
  <si>
    <t>Before the refurbishment of the building the energy saving was estimated. These values were based on theoretical calculations. According to these calculations the energy
consumption for space heating will decrease from 181 kWh / m2 / a down to 71 kWh / m2 / a for heat requirements. This means an estimated energy saving of around 60 %.
But these values are calculated and not reality-tested. Furthermore, renewable energy is integrated into the concept: Solar collectors on the roof and a pellet heating
system produc e 60 % of the hot water demand and 10 % of the heat demand.</t>
  </si>
  <si>
    <t xml:space="preserve">The aim was to refurbish one side of a semidetached house in an energy-efficient way in order to lower the energy consumption of the building. The refurbishment considered an expansion of
flats under the roof as well. The building had not been destroyed during the second world war. </t>
  </si>
  <si>
    <t>- The masonry was insulated with a 120mm composite heat insulation system with attached brick slices of clay tile. The original masonry was preserved beneath the insulation system but the outside appearance
was changed even though the brick slices were installed.
- A further measure was the insulation of the ceiling of the basement with 60 mm plates of rigid foam 025. 
- No measures were implemented for the roof. 
- The windows were replaced by new three-leaf insulation windows. The existing heating system with a gas boiler was replaced by a pellet heating
system with an 800 litre water buffer. 
- In addition, solar collectors (10.5 m2) were installed on the roof. The system produces 60 % of hot water demand and 10 % of heat demand per year. 
- The installation of a ventilating system is planned to be installed after the project is finished.</t>
  </si>
  <si>
    <t>Co2olBricks publication
"Refurbishment for the energy efficiency of historic buildings in member states in the Baltic Sea Region - A handbook of the “most common methods for improvements to energy efficiency” - Baseline study of Work Package 4 "Technical Innovations (2012)"
page 22ff</t>
  </si>
  <si>
    <t xml:space="preserve">Wilhelmsburger Str. 76 – 82, Hamburg, </t>
  </si>
  <si>
    <t>Wilhelmsburger Str. 76 - 82</t>
  </si>
  <si>
    <t>Wilhelm Behrens</t>
  </si>
  <si>
    <t>Bauträgergesellschaft Fühlingsges. 57 mbH</t>
  </si>
  <si>
    <t>Marcus Farwig</t>
  </si>
  <si>
    <t>bricks, nothing was done to the street facade. On the facade to the backyard, the original brick masonry, with plaster, was insulated with an 18cm composite heat insulation system and covered with plaster again</t>
  </si>
  <si>
    <t>flat with wood and bitumen, The roof was removed and raised by about half a meter in order to make space for two additional flats. The roof was insulated with 260mm mineral wool between the rafters. The in the attic the street facade was insulated from inside with 100mm mineral wool and airtight shell with foil.</t>
  </si>
  <si>
    <t>on the street facade new two-leaf windows, on the backyard facade replaced with three leaf windows</t>
  </si>
  <si>
    <t>the wooden beam ceiling in the basement had already been insulated wiht 100mm mineral wool. Nothing was changed</t>
  </si>
  <si>
    <t>The existing gas-powered heating system in each falt was replaced by a condensing boiler. Hot water tanks buffer the heat generation and consumption. In addition, solar collectors on the rooof were insalled for water heating and consumption. An air exhaust system was installed in the house.</t>
  </si>
  <si>
    <t>Solar collectors were installed on the roof for water heating</t>
  </si>
  <si>
    <t>71</t>
  </si>
  <si>
    <t>The main aim was to preserve the brick facade on the street side. This was achieved.</t>
  </si>
  <si>
    <t>The street facade is a wall with a 10mm air gap between inner and outer shell.</t>
  </si>
  <si>
    <t xml:space="preserve">The aim was to implement a high technical standard to achieve the energy saving goals stipulated in the German Energy Saving Act. In addition, the building is located in the area of the International Construction Exhibition 2013 (IBA 2013) in Hamburg which has high aims as regards energy efficiency. In the attic, two more flats were added. Therefore the roof was removed and raised by about half a meter.
At the same time, the façade to the street had to be preserved due to heritage preservation issues. So no measures were implemented on this brick masonry which has a 10 mm air gap. On the façade to the backyard, the original brick masonry, with plaster, was insulated with an 18 cm composite heat insulation system and covered with plaster again.
In the attic, where the new flats were built, the roof was insulated between the rafters with 260 mm mineral wool. In addition, the wall to the street was insulated from inside with 100 mm mineral wool and an airtight shell with foil. The masonry to the backyard was insulated from outside with composite heat insulation.
The wooden beam ceiling in the basement had already been insulated with 100 mm mineral wool in an earlier refurbishment. Therefore no further measures were implemented at this point. The existing single and double-leaf windows were removed. On the street façade, new two-leaf windows with mullions were installed due to heritage preservation issues. The windows facing the backyard were replaced by new three-leaf windows.
The heating system was modernised. The existing gas-powered heating system in each flat was replaced by a condensing gas boiler. Hot-water tanks buffer the heat generation and consumption. In addition, solar collectors on the roof were installed for water heating and an air exhaust system was installed as well. 
</t>
  </si>
  <si>
    <t>http://www.iba-hamburg.de/projekte/prima-klima-anlage/wilhelmsburger-strasse-76-82/projekt/prima-klima-anlage-wilhelmsburger-strasse-76-82.html</t>
  </si>
  <si>
    <t>Sanitasstr. 20 - 26</t>
  </si>
  <si>
    <t>Hamburg, Sanitasstr. 20 - 26</t>
  </si>
  <si>
    <t>2008 - 2010</t>
  </si>
  <si>
    <t>bricks</t>
  </si>
  <si>
    <t>gas boiler</t>
  </si>
  <si>
    <t>The whole building is a listed building and therefore protected.</t>
  </si>
  <si>
    <t>The building is a listed building in Hamburg. Due to heritage preservation aspects, the façade to the street could not be insulated, the original brick façade had to be preserved. Because the joints of the brick wall were damaged in large parts over the years they were refilled with a material equal to the historic joint material. Furthermore, the gable of the building, which was completely damaged, had to be demolished and rebuilt. On the backyard façade, a composite heat insulation system was installed and covered with plaster. Further measures were: the repair of the roof and the insulation of the ceiling of the top floor; and in the basement the masonry and the floor was repaired. In addition, a damp-proof barrier was integrated into the masonry and the wall was made waterproof from the outside to keep away rising water. The windows were replaced by new insulating windows with mullions due to heritage preservation issues. The existing heating system (gas boiler) was modernised.</t>
  </si>
  <si>
    <t>Pagari 1</t>
  </si>
  <si>
    <t>Tallinn, Pagari 1</t>
  </si>
  <si>
    <t>Hans Schmidt</t>
  </si>
  <si>
    <t>plastered brick</t>
  </si>
  <si>
    <t>rolled zinc leaf, raised by 26cm and insulated with 260mm mineral wool</t>
  </si>
  <si>
    <t>The existing two-leaf windows are preserved due to heritage preservation issues. The inner windows will be upgraded with 14 mm glass packages.</t>
  </si>
  <si>
    <t>The basement has a concrete ceiling which is insulated by 150mm of sand to the first floor.</t>
  </si>
  <si>
    <t>Central heating system and mechanical exhaust ventilation system and fresh air valves</t>
  </si>
  <si>
    <t xml:space="preserve">The aim is just to renovate the building. No measures to increase energy efficiency will be implemented because of the normal way historic buildings are refurbished in Estonia. By law, historic buildings can only be renovated in a conventional way in Estonia.
The masonry does not have any construction problems. The wall is mixed stone and brick material. The outer walls are 980 to 1010 mm thick overall. The outer wall of the first floor consists of limestone; the inner wall is made of bricks. The third floor wall is made of brick and is 740-750 mm thick. The fifth floor wall is also made of bricks and still 630 mm thick. Because the walls are so thick, insulation of the façade would not significantly increase the energy efficiency. 
</t>
  </si>
  <si>
    <t>International Maritime Museum Hamburg</t>
  </si>
  <si>
    <t>Hamburg, Koreastr. 1</t>
  </si>
  <si>
    <t>warehouse</t>
  </si>
  <si>
    <t>Bernhard Hanssen and Wilhelm Emil Meerwein</t>
  </si>
  <si>
    <t>Free and Hanseatic City of Hamburg</t>
  </si>
  <si>
    <t>museum</t>
  </si>
  <si>
    <t>Architekturbüro Markovic, Roonai und Voss, Hamburg</t>
  </si>
  <si>
    <t>Copper</t>
  </si>
  <si>
    <t>original steel frame windows on the outside and an extra thick window pane on the inside</t>
  </si>
  <si>
    <t>Windows have solar protective foils from inside</t>
  </si>
  <si>
    <t>planks from wood and beams form steel and wood</t>
  </si>
  <si>
    <t>Because the basement had been flooded regularly by the tides before the refurbishment, it had to be made waterproof. Therefore a new layer of concrete as a "white" (i.e. without tar coat) basin was put onto the inner side of the original brick wall of the basement up to the ceiling of the basement. In addition, the basement was filled in with concrete as weight to prevent an uplifting of the structure.</t>
  </si>
  <si>
    <t>floor heating on the ground floor and radiation heating from the ceiling, heated by district heating</t>
  </si>
  <si>
    <t>unkonwn because it was an unheated warehouse</t>
  </si>
  <si>
    <t>The aim was to install a museum and its high requirements for the exhibits in this historic warehouse. The plan was to integrate a new heating system and domestic engineering system to create an appropriate climate in the building and low-energy consumption. 
The brick walls are a minimum of 800 mm thick, therefore there was no need to insulate them. Moreover, due to heritage aspects, it was not possible to insulate the historic walls. So only damaged bricks were replaced and maintenance was done on the joints. 
The roof was refurbished due to demands of the new usage and to support the special domestic engineering system. In addition, it was insulated with 180 mm mineral wool. The basement provides space for the domestic engineering systems as well as the engine for the elevator after the refurbishment. Because the basement had been flooded regularly by the tides before the refurbishment, it had to be made waterproof. Therefore a new layer of concrete as a "white" (i.e. without tar coat) basin was put onto the inner side of the original brick wall of the basement up to the ceiling of the basement. In addition, the basement was filled in with concrete as weight to prevent an uplifting of the structure. The original steel frame windows were maintained and a new frame with a single glass layer was installed on the inside of each window. A special feature is that the historic frames at the bottom as well as the new frames at the top are slit deliberately. Thereby the cold air is slowly warmed in the space between the window frames and slits as it seeps into the interior.In combination with this measure, a floor-heating system was integrated in the new ground floor. The warmed air ascends to the roof and flows out. Thus, under-inflation occurs. Preheated air flows into the building from the leaky new windows and provides the interior with fresh air.</t>
  </si>
  <si>
    <t>http://www.immhh.de/?lang=en</t>
  </si>
  <si>
    <t>Varsgatan 20</t>
  </si>
  <si>
    <t>Kalmar, Varsgatan 20</t>
  </si>
  <si>
    <t>machinery workshop</t>
  </si>
  <si>
    <t>Peder Knutsson</t>
  </si>
  <si>
    <t>The roof is insulated with 120mm mineral wool on 200mm light concrete</t>
  </si>
  <si>
    <t>windows on the south and west side received solar-protected glass with lower solar transmittance</t>
  </si>
  <si>
    <t>The floor is ventilated due to the emissions from the former use</t>
  </si>
  <si>
    <t>no basement</t>
  </si>
  <si>
    <t>district heating, 100% renewable</t>
  </si>
  <si>
    <t>Measures implemented:
The desire was to put in place a modern office building with a high technical standard and low energy consumption. The owner manages the property with great care for the environment. Systematic work with energy efficiency is the most important part of the environmental work of the company. There is a desire to optimise the use of energy and operational costs on an individual basis for every property, new buildings or existing buildings. When new buildings are built and the properties are developed, modern technologies with a high environmental profile are used and there is a desire to minimise the environmental impact through the right choice of materials, products and services. In the management of properties, the consumption of supply media is followed and analysed on a regular basis.
The old brick façade had to be preserved in order to keep the impression of an old appearance of the building. The brick façade was worn and had some damage from penetrating water and frost blasting. The façade was repaired and single parts were exchanged where the damage was too severe. One lower part of the front façade was covered with plaster after an annex from the 1960s/70s. This plaster was removed. The wall consists of 250 mm bricks, distance mat, 70 mm steel studs with isolation, and a 26 mm double layer of plaster (U-value 0,70 W/m2K).
In addition, the roof along with the roofing felt was insulated with 120 mm mineral wool on 200 mm light concrete (U-value 0,22 W/m2K). This building does not have a basement. The windows and the glass entrance were newly built (U-value of 1,4 W/m2K). The windows on the south and west sides received solar-protected glass with lower solar transmittance.
The heating system is district heating with two ventilation systems: One is used for the ventilation of the floor, wall and roof construction due to emissions from the previous use of the building. The other system is used for common ventilation with an FTX-system with rotating heat exchanger and a reheat efficiency of 80%. 
Special information:
The measures described are based on calculations with the energy calculation programme VIP+, including planned material in the building. In the programme, all used electricity goes to the building as heat. The energy need is calculated for every hour.</t>
  </si>
  <si>
    <t>Larmgatan 13</t>
  </si>
  <si>
    <t>Kalmar, Larmgatan 13</t>
  </si>
  <si>
    <t>water tower</t>
  </si>
  <si>
    <t>Hans Hedlung</t>
  </si>
  <si>
    <t>Apartment building</t>
  </si>
  <si>
    <t>The windows had been integrated in the facade when the flats were installed.</t>
  </si>
  <si>
    <t xml:space="preserve">No energy efficiency measures were undertaken at the roof </t>
  </si>
  <si>
    <t>No energy efficiency measures were undertaken at the basement</t>
  </si>
  <si>
    <t>In 2009 the heating system was changed from direct electric heating to district heating</t>
  </si>
  <si>
    <t xml:space="preserve">The building had no problems in regard to its 600 mm thick masonry. In 1983, flats had been built in the water tower. No energy efficiency measures had been undertaken on the façade because the walls are very thick.
In addition, no measures were undertaken for the roof or in the basement. The windows had been integrated in the façade when the flats were installed. The heating system had been installed in 1983 as well. In 2009 there was a change in the heating and in the heating of hot water from electricity to district heating. This increased the energy efficiency enormously. The heating system was changed and the tenants pay rent in accord with the improved comfort of heating and hot water. A certain amount of hot water is included in the rent. If the tenants use more, they have to pay, if they use less, they get money back. 21 degrees Celsius room temperature is included in the rent as comfort. For higher temperatures, the tenants have to pay extra rent.
Special information:
Although the outer walls are 600 mm thick, the tenants and owners have not had any problems with the condensation of water on the inside of the wall in summer. There are no heat or moisture problems in summer; just in winter some tenants think it is a little bit cold because of the wind and vulnerable location of the tower.
</t>
  </si>
  <si>
    <t>Pilies Takas 1</t>
  </si>
  <si>
    <t>Lithuania</t>
  </si>
  <si>
    <t>Kaunas, Pilies Takas 1</t>
  </si>
  <si>
    <t>Jokubas Voleris</t>
  </si>
  <si>
    <t>public hall and apartments</t>
  </si>
  <si>
    <t>The original windows and gates will be restored if they are in a good shape. If not, new windows and doors will be reproduced from glued wood with double packed glass according to authenitc examples with heat coefficient of 1.8W/qmK</t>
  </si>
  <si>
    <t>Listed building since March 2001</t>
  </si>
  <si>
    <t>The building was originally used as an unheated horse farm. The energy consumption of the building is currently not known or calculated. Therefore no statements about energy efficiency can be made. The building will be connected to the district heating system.</t>
  </si>
  <si>
    <t xml:space="preserve">The aim is to implement a new use of the building. Public halls and apartments will be built and used as a so-called “Art Incubator” hosting five people as building administration staff and up to 350 visitors during public events. Therefore the foundation of the building will be restored, the basement as well as the brick masonry and the outer decorative row of bricks. In addition, the original windows, doors and gates will be authentically reproduced along with authentic architectural details (such as horse bas-reliefs, decorative elements etc.). The structure of the building will remain the same, after basic reinforcement measures and some reconstruction.
The brick masonry was in a good shape before the refurbishment but was damaged in parts of the foundation wall and the cellar. The capillary moisture is destroying the bricks because the rainwater gutters and drainage systems are malfunctioning. Therefore individual parts of the damaged brick masonry and of the outer decorative row of bricks will be replaced. In the cellar, parts of the base of the walls and decorative outer row of bricks will be repaired. The outer walls are 720 mm thick, therefore they do not have to be insulated.
In addition, the existing wooden beam roof will be reinforced and insulated with 250 mm Rockwool  thermo insulation and the covering will be changed completely to authentic tiling. The original windows and gates will be restored if they are in a good shape, if not, new windows and doors will be reproduced from glued wood with double packed glass according to authentic examples, with a heat coefficient of 1.8 W/m²K. Moreover, a breathing ground layer will be installed around the whole perimeter of the building to prevent capillary moisture, and the rainwater system will be rebuilt. The building will be heated through a central heating system after the refurbishment. The overall refurbishment costs are unknown. The construction work is partially sponsored by EU funds and by the Kaunas Region Municipality.
</t>
  </si>
  <si>
    <t>Kosciuszki Street 18</t>
  </si>
  <si>
    <t>Czeldaz, Kosciuszki Street 18</t>
  </si>
  <si>
    <t>end of 19th century</t>
  </si>
  <si>
    <t>sandstone</t>
  </si>
  <si>
    <t>The wooden single-layer windows with internal window sills have to be rebuilt. The new windows in their shape and size look, from the outside, like the original box windows that were used in the past. The new wooden single windows with thermal insulation glass have a U-value of 1,1 W/qmK. The windows in utilised rooms are equipped with micro ventilation and humidity-sensitive window vents in the window frame. Roof windows will be used in the attic.</t>
  </si>
  <si>
    <t>natural gas heating</t>
  </si>
  <si>
    <t>The building is one of 12 similar buildings in the “Piaski” workers’ housing estate. This building had been destroyed by fire, only the foundations and the external walls survived. Finally, the decision was made that the foundations and external walls would be renovated but without fulfilling the requirements of the Polish Monument Protection Law.</t>
  </si>
  <si>
    <t xml:space="preserve">The outer walls consist of brick and sandstone while the internal core walls are made of full brick and cement-lime mortar. The sandstone remained intact after the fire and was chemically cleaned. The façade to the north was in bad condition because two to four layers of brick were missing. All brick decoration elements were restored according to adjacent decorations. To repair the masonry, bricks were used which have a similar colour to the originals. About 30% of the brick surface had to be rebuilt. (U-value 0,99 W/m2K).
Further measures are the reconstruction of the wooden gable roof with roofing felt. The roof will be insulated with stone wool and steam insulation foil/damp insulation (U-value 0,22 W/m2K). The basement walls were dried and plastered again using refurbishment plaster. The basement wall is 750 mm thick and made from natural sandstone. It includes tenant’s chambers, a boiler room and technical rooms. The ground floor will be insulated with floor Styrofoam™ , thereby the heat transfer coefficient of the ground floor is 0.32 W/m2K. In addition, the ceiling will be insulated with floor Styrofoam™.
The wooden single-layer windows with internal window sills have to be rebuilt. The new windows in their shape and size look, from the outside, like the original box windows that were used in the past. The new wooden single windows with thermal insulation glass have a U-value of 1,1 W/m2K. The windows in utilised rooms are equipped with micro ventilation and humidity-sensitive window vents in the window frame. Roof windows will be used in the attic. </t>
  </si>
  <si>
    <t>Ulica Ogrodowa 17</t>
  </si>
  <si>
    <t>Lodz, Ulica Ogrodowa 17</t>
  </si>
  <si>
    <t>industrial building</t>
  </si>
  <si>
    <t>Hilary Majewski</t>
  </si>
  <si>
    <t>flat roof, insulated with 200 mm mineral wool</t>
  </si>
  <si>
    <t>The single-glass windows in steel frames were upgraded with hgih thermal and acoustic insulation glass in respect of the heritage preservation aspects</t>
  </si>
  <si>
    <t>in the basement the brick ceilings were conserved, the cast iron beams were made fire-protected and a new finishing layer was installed on the floor.</t>
  </si>
  <si>
    <t>central heating and an energy recuperation system for cold and warm air. A completely new ventilation and air conditioning system was also installed</t>
  </si>
  <si>
    <t>Listed building since 1970</t>
  </si>
  <si>
    <t>The existing brick masonry with wall dimensions of 400 to 1800 mm thickness was restored in the parts which had been damaged. The implementation of additional measures was not possible due to heritage preservation issues.</t>
  </si>
  <si>
    <t>Faestningens Materialgaard</t>
  </si>
  <si>
    <t>Copenhagen, Faestninges Materialgaard, Frederiksholms Canal</t>
  </si>
  <si>
    <t>J.C. Krieger (?)</t>
  </si>
  <si>
    <t>Realdania Byg</t>
  </si>
  <si>
    <t>yellow lime washed brick</t>
  </si>
  <si>
    <t>red tile roof</t>
  </si>
  <si>
    <t>Old windows restored, new windows in new wholes respecting the existing pattern of the ceiling, secondary glazing replaced with new energy efficient glass</t>
  </si>
  <si>
    <t>Solar shaded secondary glazing</t>
  </si>
  <si>
    <t>Underfloor heating, fancoil heating and radiators</t>
  </si>
  <si>
    <t xml:space="preserve">daylight controlled lighting, electricity supply to electrical components controlled centrally, </t>
  </si>
  <si>
    <t>Domestic hot water heated in one central place and distributed out to the draw-off points in buildings where there is enough water demand. Otherwise decentralised hot water production.</t>
  </si>
  <si>
    <t xml:space="preserve">secondary rooms with walls without historical value were insulated with internal insulation, increased insulation of sloped ceilings in bldgs. 7,8,9,11, building envelope was investigated for air leaks, natural ventilation in rooms for one or two persons, rooms ventilated with forced ventilation and extraction via a ventilation system in bldg. 7,8,9,11, cooling where surplus heat is removed to the outside, heating provided via underfloor heating in bldg. 7.8.9.11, energy saving light bulbs, </t>
  </si>
  <si>
    <t>http://www.co2olbricks.eu/fileadmin/Redaktion/Dokumente/Publications/Refurbishment_Faestningens_Materialgard.pdf</t>
  </si>
  <si>
    <t>Garden-City Elmschenhagen, Kiel 
(Co2olBricks Pilot Project)</t>
  </si>
  <si>
    <t>Holstenkamp, Hamburg
(Co2olBricks Pilot Project)</t>
  </si>
  <si>
    <t>Information Centre, Riga
(Co2olBricks Pilot Project)</t>
  </si>
  <si>
    <t>Old School Building, Kohtla-Järve
(Co2olBricks Pilot Project)</t>
  </si>
  <si>
    <t>farm</t>
  </si>
  <si>
    <t>Military building</t>
  </si>
  <si>
    <t>brick building</t>
  </si>
  <si>
    <t>Museum</t>
  </si>
  <si>
    <t>hotel and apartment house</t>
  </si>
  <si>
    <r>
      <t xml:space="preserve">Floor space </t>
    </r>
    <r>
      <rPr>
        <sz val="11"/>
        <color rgb="FF000000"/>
        <rFont val="Arial"/>
        <family val="2"/>
      </rPr>
      <t>(in m²)</t>
    </r>
  </si>
  <si>
    <r>
      <t xml:space="preserve">Heated area </t>
    </r>
    <r>
      <rPr>
        <sz val="11"/>
        <color rgb="FF000000"/>
        <rFont val="Arial"/>
        <family val="2"/>
      </rPr>
      <t>(in m²)</t>
    </r>
  </si>
  <si>
    <r>
      <t xml:space="preserve">Costs of refurbishment </t>
    </r>
    <r>
      <rPr>
        <sz val="11"/>
        <color rgb="FF000000"/>
        <rFont val="Arial"/>
        <family val="2"/>
      </rPr>
      <t>(in €)</t>
    </r>
  </si>
  <si>
    <r>
      <t xml:space="preserve">Energy consumption
before refurbishment 
calculated 
</t>
    </r>
    <r>
      <rPr>
        <sz val="11"/>
        <color rgb="FF000000"/>
        <rFont val="Arial"/>
        <family val="2"/>
      </rPr>
      <t>(in kWh/m²/a)</t>
    </r>
  </si>
  <si>
    <r>
      <t xml:space="preserve">Energy consumption
before refurbishment measured 
</t>
    </r>
    <r>
      <rPr>
        <sz val="11"/>
        <color rgb="FF000000"/>
        <rFont val="Arial"/>
        <family val="2"/>
      </rPr>
      <t>(in kWh/m²/a)</t>
    </r>
  </si>
  <si>
    <r>
      <t xml:space="preserve">Energy consumption
after refurbishment
calculated 
</t>
    </r>
    <r>
      <rPr>
        <sz val="11"/>
        <color rgb="FF000000"/>
        <rFont val="Arial"/>
        <family val="2"/>
      </rPr>
      <t>(in kWh/m²/a)</t>
    </r>
  </si>
  <si>
    <r>
      <t xml:space="preserve">Energy consumption
after refurbishment
measured 
</t>
    </r>
    <r>
      <rPr>
        <sz val="11"/>
        <color rgb="FF000000"/>
        <rFont val="Arial"/>
        <family val="2"/>
      </rPr>
      <t>(in kWh/m²/a)</t>
    </r>
  </si>
  <si>
    <r>
      <t xml:space="preserve">Energy saving 
</t>
    </r>
    <r>
      <rPr>
        <sz val="11"/>
        <color rgb="FF000000"/>
        <rFont val="Arial"/>
        <family val="2"/>
      </rPr>
      <t>(in %)</t>
    </r>
  </si>
  <si>
    <r>
      <t>Some inside repairs and cosmetic outside repairs were carried out. The doors were replaced. The original single-glazed wooden windows were preserved, except some on the 1</t>
    </r>
    <r>
      <rPr>
        <vertAlign val="superscript"/>
        <sz val="11"/>
        <color rgb="FF000000"/>
        <rFont val="Arial"/>
        <family val="2"/>
      </rPr>
      <t>st</t>
    </r>
    <r>
      <rPr>
        <sz val="11"/>
        <color rgb="FF000000"/>
        <rFont val="Arial"/>
        <family val="2"/>
      </rPr>
      <t xml:space="preserve"> and one on the 3</t>
    </r>
    <r>
      <rPr>
        <vertAlign val="superscript"/>
        <sz val="11"/>
        <color rgb="FF000000"/>
        <rFont val="Arial"/>
        <family val="2"/>
      </rPr>
      <t>rd</t>
    </r>
    <r>
      <rPr>
        <sz val="11"/>
        <color rgb="FF000000"/>
        <rFont val="Arial"/>
        <family val="2"/>
      </rPr>
      <t xml:space="preserve"> floor. The roof is a wooden structure covered by sheet iron plates and is insulated with a 25cm slag covering. The roof leaks in some places, which leads to wet spots on the 3</t>
    </r>
    <r>
      <rPr>
        <vertAlign val="superscript"/>
        <sz val="11"/>
        <color rgb="FF000000"/>
        <rFont val="Arial"/>
        <family val="2"/>
      </rPr>
      <t>rd</t>
    </r>
    <r>
      <rPr>
        <sz val="11"/>
        <color rgb="FF000000"/>
        <rFont val="Arial"/>
        <family val="2"/>
      </rPr>
      <t xml:space="preserve"> floor ceiling, especially after rain or melting of snow. Outer walls are plastered 0.71m thick red brick without insulation. Inner walls are either red brick 0.55m or 0.15m plastered gypsum. The building is connected to central heating by heat point and has old cast iron radiators. Ventilation is carried out by opening the windows. In some spots there is mould.</t>
    </r>
  </si>
  <si>
    <r>
      <t>- new double-glazed windows
- modern heating system with automatic regulation and new heat exchanger and radiators
- new ventilation system with recuperation of the thermal emission
- new lighting system
- wall insulation to R-Value 3,2 m</t>
    </r>
    <r>
      <rPr>
        <vertAlign val="superscript"/>
        <sz val="11"/>
        <color rgb="FF000000"/>
        <rFont val="Arial"/>
        <family val="2"/>
      </rPr>
      <t>2</t>
    </r>
    <r>
      <rPr>
        <sz val="11"/>
        <color rgb="FF000000"/>
        <rFont val="Arial"/>
        <family val="2"/>
      </rPr>
      <t xml:space="preserve"> K/W (for example: 'Sarmaterm' polystyrene foam - U-Value 0,0438 W/m</t>
    </r>
    <r>
      <rPr>
        <vertAlign val="superscript"/>
        <sz val="11"/>
        <color rgb="FF000000"/>
        <rFont val="Arial"/>
        <family val="2"/>
      </rPr>
      <t>2</t>
    </r>
    <r>
      <rPr>
        <sz val="11"/>
        <color rgb="FF000000"/>
        <rFont val="Arial"/>
        <family val="2"/>
      </rPr>
      <t>/K)
- roof insulation to R-Value 6,0 m</t>
    </r>
    <r>
      <rPr>
        <vertAlign val="superscript"/>
        <sz val="11"/>
        <color rgb="FF000000"/>
        <rFont val="Arial"/>
        <family val="2"/>
      </rPr>
      <t xml:space="preserve">2 </t>
    </r>
    <r>
      <rPr>
        <sz val="11"/>
        <color rgb="FF000000"/>
        <rFont val="Arial"/>
        <family val="2"/>
      </rPr>
      <t>K/W (for example: mineral (basalt) wool BELTEP-125 panels - U-Value 0,043 W/m</t>
    </r>
    <r>
      <rPr>
        <vertAlign val="superscript"/>
        <sz val="11"/>
        <color rgb="FF000000"/>
        <rFont val="Arial"/>
        <family val="2"/>
      </rPr>
      <t>2</t>
    </r>
    <r>
      <rPr>
        <sz val="11"/>
        <color rgb="FF000000"/>
        <rFont val="Arial"/>
        <family val="2"/>
      </rPr>
      <t>K)</t>
    </r>
  </si>
  <si>
    <r>
      <t>Replacing the windows will reduce the annual energy consumption to 120  MWh. This results in reducing of the energy consumption from 222  kWh/m</t>
    </r>
    <r>
      <rPr>
        <vertAlign val="superscript"/>
        <sz val="11"/>
        <color rgb="FF000000"/>
        <rFont val="Arial"/>
        <family val="2"/>
      </rPr>
      <t>2</t>
    </r>
    <r>
      <rPr>
        <sz val="11"/>
        <color rgb="FF000000"/>
        <rFont val="Arial"/>
        <family val="2"/>
      </rPr>
      <t>/a to 188,5  kWh/m</t>
    </r>
    <r>
      <rPr>
        <vertAlign val="superscript"/>
        <sz val="11"/>
        <color rgb="FF000000"/>
        <rFont val="Arial"/>
        <family val="2"/>
      </rPr>
      <t>2</t>
    </r>
    <r>
      <rPr>
        <sz val="11"/>
        <color rgb="FF000000"/>
        <rFont val="Arial"/>
        <family val="2"/>
      </rPr>
      <t>/a. The efficiency class of the building will rise from F to E. The wall and roof insulation will further reduce the energy consumption to 95,36  kWh/m</t>
    </r>
    <r>
      <rPr>
        <vertAlign val="superscript"/>
        <sz val="11"/>
        <color rgb="FF000000"/>
        <rFont val="Arial"/>
        <family val="2"/>
      </rPr>
      <t>2</t>
    </r>
    <r>
      <rPr>
        <sz val="11"/>
        <color rgb="FF000000"/>
        <rFont val="Arial"/>
        <family val="2"/>
      </rPr>
      <t>/a (class C). If all possible technical solutions were done the energy consumption would be 40–50  kWh/m</t>
    </r>
    <r>
      <rPr>
        <vertAlign val="superscript"/>
        <sz val="11"/>
        <color rgb="FF000000"/>
        <rFont val="Arial"/>
        <family val="2"/>
      </rPr>
      <t>2</t>
    </r>
    <r>
      <rPr>
        <sz val="11"/>
        <color rgb="FF000000"/>
        <rFont val="Arial"/>
        <family val="2"/>
      </rPr>
      <t>/a (class B).</t>
    </r>
  </si>
  <si>
    <r>
      <rPr>
        <b/>
        <sz val="11"/>
        <color rgb="FF000000"/>
        <rFont val="Arial"/>
        <family val="2"/>
      </rPr>
      <t xml:space="preserve">Old: </t>
    </r>
    <r>
      <rPr>
        <sz val="11"/>
        <color rgb="FF000000"/>
        <rFont val="Arial"/>
        <family val="2"/>
      </rPr>
      <t xml:space="preserve">central gas heating
</t>
    </r>
    <r>
      <rPr>
        <b/>
        <sz val="11"/>
        <color rgb="FF000000"/>
        <rFont val="Arial"/>
        <family val="2"/>
      </rPr>
      <t xml:space="preserve">New: </t>
    </r>
    <r>
      <rPr>
        <sz val="11"/>
        <color rgb="FF000000"/>
        <rFont val="Arial"/>
        <family val="2"/>
      </rPr>
      <t>gas condensing
boiler or wood-pellet burner</t>
    </r>
  </si>
  <si>
    <r>
      <rPr>
        <b/>
        <sz val="11"/>
        <color rgb="FF000000"/>
        <rFont val="Arial"/>
        <family val="2"/>
      </rPr>
      <t xml:space="preserve">Old: </t>
    </r>
    <r>
      <rPr>
        <sz val="11"/>
        <color rgb="FF000000"/>
        <rFont val="Arial"/>
        <family val="2"/>
      </rPr>
      <t xml:space="preserve">probably oil
</t>
    </r>
    <r>
      <rPr>
        <b/>
        <sz val="11"/>
        <color rgb="FF000000"/>
        <rFont val="Arial"/>
        <family val="2"/>
      </rPr>
      <t xml:space="preserve">New: </t>
    </r>
    <r>
      <rPr>
        <sz val="11"/>
        <color rgb="FF000000"/>
        <rFont val="Arial"/>
        <family val="2"/>
      </rPr>
      <t>combined central heat and power generation with natural gas</t>
    </r>
  </si>
  <si>
    <r>
      <rPr>
        <b/>
        <sz val="11"/>
        <color rgb="FF000000"/>
        <rFont val="Arial"/>
        <family val="2"/>
      </rPr>
      <t xml:space="preserve">Old: </t>
    </r>
    <r>
      <rPr>
        <sz val="11"/>
        <color rgb="FF000000"/>
        <rFont val="Arial"/>
        <family val="2"/>
      </rPr>
      <t xml:space="preserve">electric heating
</t>
    </r>
    <r>
      <rPr>
        <b/>
        <sz val="11"/>
        <color rgb="FF000000"/>
        <rFont val="Arial"/>
        <family val="2"/>
      </rPr>
      <t xml:space="preserve">New: </t>
    </r>
    <r>
      <rPr>
        <sz val="11"/>
        <color rgb="FF000000"/>
        <rFont val="Arial"/>
        <family val="2"/>
      </rPr>
      <t>district heating, electric heating</t>
    </r>
  </si>
  <si>
    <r>
      <t xml:space="preserve">a. Repairs
</t>
    </r>
    <r>
      <rPr>
        <sz val="11"/>
        <color rgb="FFB22F1F"/>
        <rFont val="Arial"/>
        <family val="2"/>
      </rPr>
      <t xml:space="preserve">- </t>
    </r>
    <r>
      <rPr>
        <sz val="11"/>
        <color rgb="FF000000"/>
        <rFont val="Arial"/>
        <family val="2"/>
      </rPr>
      <t xml:space="preserve">Reaming of the joints (attention: partly negative effects, e.g. damaging of the bricks or the brick flanks) and refilling with a plastic double moisture-repellent joint mortar
</t>
    </r>
    <r>
      <rPr>
        <sz val="11"/>
        <color rgb="FFB22F1F"/>
        <rFont val="Arial"/>
        <family val="2"/>
      </rPr>
      <t xml:space="preserve">- </t>
    </r>
    <r>
      <rPr>
        <sz val="11"/>
        <color rgb="FF000000"/>
        <rFont val="Arial"/>
        <family val="2"/>
      </rPr>
      <t xml:space="preserve">Demolition of parts of the facing bricks to refurbish damaged steal beams and fixings; exchange or rehabilitation of theses parts
</t>
    </r>
    <r>
      <rPr>
        <sz val="11"/>
        <color rgb="FFB22F1F"/>
        <rFont val="Arial"/>
        <family val="2"/>
      </rPr>
      <t xml:space="preserve">- </t>
    </r>
    <r>
      <rPr>
        <sz val="11"/>
        <color rgb="FF000000"/>
        <rFont val="Arial"/>
        <family val="2"/>
      </rPr>
      <t xml:space="preserve">Renovation of the balconies and the drainage, renewal of external window sills
</t>
    </r>
    <r>
      <rPr>
        <sz val="11"/>
        <color rgb="FFB22F1F"/>
        <rFont val="Arial"/>
        <family val="2"/>
      </rPr>
      <t xml:space="preserve">- </t>
    </r>
    <r>
      <rPr>
        <sz val="11"/>
        <color rgb="FF000000"/>
        <rFont val="Arial"/>
        <family val="2"/>
      </rPr>
      <t xml:space="preserve">Electrics, lighting, etc.
b. Energy refurbishment measures
</t>
    </r>
    <r>
      <rPr>
        <sz val="11"/>
        <color rgb="FFB22F1F"/>
        <rFont val="Arial"/>
        <family val="2"/>
      </rPr>
      <t xml:space="preserve">- </t>
    </r>
    <r>
      <rPr>
        <sz val="11"/>
        <color rgb="FF000000"/>
        <rFont val="Arial"/>
        <family val="2"/>
      </rPr>
      <t xml:space="preserve">Insulation of the cellar floor from below with 120 mm PUR rigid foam - Cavity wall insulation, 80 mm with silica granular material
</t>
    </r>
    <r>
      <rPr>
        <sz val="11"/>
        <color rgb="FFB22F1F"/>
        <rFont val="Arial"/>
        <family val="2"/>
      </rPr>
      <t xml:space="preserve">- </t>
    </r>
    <r>
      <rPr>
        <sz val="11"/>
        <color rgb="FF000000"/>
        <rFont val="Arial"/>
        <family val="2"/>
      </rPr>
      <t xml:space="preserve">Flat roof insulation, 48 mm vacuum insulation panel
</t>
    </r>
    <r>
      <rPr>
        <sz val="11"/>
        <color rgb="FFB22F1F"/>
        <rFont val="Arial"/>
        <family val="2"/>
      </rPr>
      <t xml:space="preserve">- </t>
    </r>
    <r>
      <rPr>
        <sz val="11"/>
        <color rgb="FF000000"/>
        <rFont val="Arial"/>
        <family val="2"/>
      </rPr>
      <t xml:space="preserve">New wooden windows with glazing bars and a U-value of 1.10 W/m2K
</t>
    </r>
    <r>
      <rPr>
        <sz val="11"/>
        <color rgb="FFB22F1F"/>
        <rFont val="Arial"/>
        <family val="2"/>
      </rPr>
      <t xml:space="preserve">- </t>
    </r>
    <r>
      <rPr>
        <sz val="11"/>
        <color rgb="FF000000"/>
        <rFont val="Arial"/>
        <family val="2"/>
      </rPr>
      <t xml:space="preserve">New windows in the staggerd top storey with a U-value of 0.80 W/m2K
</t>
    </r>
    <r>
      <rPr>
        <sz val="11"/>
        <color rgb="FFB22F1F"/>
        <rFont val="Arial"/>
        <family val="2"/>
      </rPr>
      <t xml:space="preserve">- </t>
    </r>
    <r>
      <rPr>
        <sz val="11"/>
        <color rgb="FF000000"/>
        <rFont val="Arial"/>
        <family val="2"/>
      </rPr>
      <t xml:space="preserve">New wooden doors with a U-value of 1.30 W/m2K
</t>
    </r>
    <r>
      <rPr>
        <sz val="11"/>
        <color rgb="FFB22F1F"/>
        <rFont val="Arial"/>
        <family val="2"/>
      </rPr>
      <t xml:space="preserve">- </t>
    </r>
    <r>
      <rPr>
        <sz val="11"/>
        <color rgb="FF000000"/>
        <rFont val="Arial"/>
        <family val="2"/>
      </rPr>
      <t xml:space="preserve">Solar collectors on the roof
</t>
    </r>
    <r>
      <rPr>
        <sz val="11"/>
        <color rgb="FFB22F1F"/>
        <rFont val="Arial"/>
        <family val="2"/>
      </rPr>
      <t xml:space="preserve">- </t>
    </r>
    <r>
      <rPr>
        <sz val="11"/>
        <color rgb="FF000000"/>
        <rFont val="Arial"/>
        <family val="2"/>
      </rPr>
      <t xml:space="preserve">Revision of the district heating connection point
</t>
    </r>
    <r>
      <rPr>
        <sz val="11"/>
        <color rgb="FFB22F1F"/>
        <rFont val="Arial"/>
        <family val="2"/>
      </rPr>
      <t xml:space="preserve">- </t>
    </r>
    <r>
      <rPr>
        <sz val="11"/>
        <color rgb="FF000000"/>
        <rFont val="Arial"/>
        <family val="2"/>
      </rPr>
      <t>Hydraulic adjustment of the heating system, new thermostat valves</t>
    </r>
  </si>
  <si>
    <r>
      <rPr>
        <sz val="11"/>
        <color rgb="FFB22F1F"/>
        <rFont val="Arial"/>
        <family val="2"/>
      </rPr>
      <t xml:space="preserve">- </t>
    </r>
    <r>
      <rPr>
        <sz val="11"/>
        <color rgb="FF000000"/>
        <rFont val="Arial"/>
        <family val="2"/>
      </rPr>
      <t xml:space="preserve">Reduction of the primary energy use by 70 % up to 51 kWh/m2/a
</t>
    </r>
    <r>
      <rPr>
        <sz val="11"/>
        <color rgb="FFB22F1F"/>
        <rFont val="Arial"/>
        <family val="2"/>
      </rPr>
      <t xml:space="preserve">- </t>
    </r>
    <r>
      <rPr>
        <sz val="11"/>
        <color rgb="FF000000"/>
        <rFont val="Arial"/>
        <family val="2"/>
      </rPr>
      <t>Saving of 116 tons CO2 per year</t>
    </r>
  </si>
  <si>
    <r>
      <t>12-13</t>
    </r>
    <r>
      <rPr>
        <vertAlign val="superscript"/>
        <sz val="11"/>
        <color rgb="FF000000"/>
        <rFont val="Arial"/>
        <family val="2"/>
      </rPr>
      <t>th</t>
    </r>
    <r>
      <rPr>
        <sz val="11"/>
        <color rgb="FF000000"/>
        <rFont val="Arial"/>
        <family val="2"/>
      </rPr>
      <t xml:space="preserve"> century, rebuilt in the 16</t>
    </r>
    <r>
      <rPr>
        <vertAlign val="superscript"/>
        <sz val="11"/>
        <color rgb="FF000000"/>
        <rFont val="Arial"/>
        <family val="2"/>
      </rPr>
      <t>th</t>
    </r>
    <r>
      <rPr>
        <sz val="11"/>
        <color rgb="FF000000"/>
        <rFont val="Arial"/>
        <family val="2"/>
      </rPr>
      <t xml:space="preserve"> century</t>
    </r>
  </si>
  <si>
    <r>
      <t>the 1</t>
    </r>
    <r>
      <rPr>
        <vertAlign val="superscript"/>
        <sz val="11"/>
        <color rgb="FF000000"/>
        <rFont val="Arial"/>
        <family val="2"/>
      </rPr>
      <t>st</t>
    </r>
    <r>
      <rPr>
        <sz val="11"/>
        <color rgb="FF000000"/>
        <rFont val="Arial"/>
        <family val="2"/>
      </rPr>
      <t xml:space="preserve">  floor is plastered, the upper floors are faced with ceramic blocks</t>
    </r>
  </si>
  <si>
    <r>
      <t>The Lenin Street is listed in the State Register of Historical and Cultural Treasures (item No.712G000097, category II). The buildings are valuable monuments of the Soviet era city planning and the outstanding architectural works created in the XX century in Eastern Europe. Architectural and ornamental decoration of external elevations is very rich. The base and arches of the 1</t>
    </r>
    <r>
      <rPr>
        <vertAlign val="superscript"/>
        <sz val="11"/>
        <color rgb="FF000000"/>
        <rFont val="Arial"/>
        <family val="2"/>
      </rPr>
      <t>st</t>
    </r>
    <r>
      <rPr>
        <sz val="11"/>
        <color rgb="FF000000"/>
        <rFont val="Arial"/>
        <family val="2"/>
      </rPr>
      <t xml:space="preserve"> floor are plastered with terrazit composition.</t>
    </r>
  </si>
  <si>
    <r>
      <t>7.110</t>
    </r>
    <r>
      <rPr>
        <vertAlign val="superscript"/>
        <sz val="11"/>
        <color rgb="FF000000"/>
        <rFont val="Arial"/>
        <family val="2"/>
      </rPr>
      <t xml:space="preserve"> </t>
    </r>
    <r>
      <rPr>
        <sz val="11"/>
        <color rgb="FF000000"/>
        <rFont val="Arial"/>
        <family val="2"/>
      </rPr>
      <t>, 3.440 refurbished in 2006</t>
    </r>
  </si>
  <si>
    <r>
      <t>1995 (1</t>
    </r>
    <r>
      <rPr>
        <vertAlign val="superscript"/>
        <sz val="11"/>
        <color rgb="FF000000"/>
        <rFont val="Arial"/>
        <family val="2"/>
      </rPr>
      <t>st</t>
    </r>
    <r>
      <rPr>
        <sz val="11"/>
        <color rgb="FF000000"/>
        <rFont val="Arial"/>
        <family val="2"/>
      </rPr>
      <t xml:space="preserve"> step)
2006 (2</t>
    </r>
    <r>
      <rPr>
        <vertAlign val="superscript"/>
        <sz val="11"/>
        <color rgb="FF000000"/>
        <rFont val="Arial"/>
        <family val="2"/>
      </rPr>
      <t>nd</t>
    </r>
    <r>
      <rPr>
        <sz val="11"/>
        <color rgb="FF000000"/>
        <rFont val="Arial"/>
        <family val="2"/>
      </rPr>
      <t xml:space="preserve"> step)</t>
    </r>
  </si>
  <si>
    <r>
      <t>solid brickwork, masaic concrete floors. Concrete with steel beams on 2</t>
    </r>
    <r>
      <rPr>
        <vertAlign val="superscript"/>
        <sz val="11"/>
        <color rgb="FF000000"/>
        <rFont val="Arial"/>
        <family val="2"/>
      </rPr>
      <t>nd</t>
    </r>
    <r>
      <rPr>
        <sz val="11"/>
        <color rgb="FF000000"/>
        <rFont val="Arial"/>
        <family val="2"/>
      </rPr>
      <t xml:space="preserve"> floor. Additional insulation on 2</t>
    </r>
    <r>
      <rPr>
        <vertAlign val="superscript"/>
        <sz val="11"/>
        <color rgb="FF000000"/>
        <rFont val="Arial"/>
        <family val="2"/>
      </rPr>
      <t>nd</t>
    </r>
    <r>
      <rPr>
        <sz val="11"/>
        <color rgb="FF000000"/>
        <rFont val="Arial"/>
        <family val="2"/>
      </rPr>
      <t xml:space="preserve"> floor ceiling.</t>
    </r>
  </si>
  <si>
    <r>
      <t>Façade wall bricks were replaced in a 10 m</t>
    </r>
    <r>
      <rPr>
        <vertAlign val="superscript"/>
        <sz val="11"/>
        <color rgb="FF000000"/>
        <rFont val="Arial"/>
        <family val="2"/>
      </rPr>
      <t>2</t>
    </r>
    <r>
      <rPr>
        <sz val="11"/>
        <color rgb="FF000000"/>
        <rFont val="Arial"/>
        <family val="2"/>
      </rPr>
      <t xml:space="preserve"> (500 pcs) area and the inner walls of the damaged area were plastered. The roof was replaced with a similar tin roof. The floor was raised by 300mm.
An additional 300mm of insulation was installed on the 2</t>
    </r>
    <r>
      <rPr>
        <vertAlign val="superscript"/>
        <sz val="11"/>
        <color rgb="FF000000"/>
        <rFont val="Arial"/>
        <family val="2"/>
      </rPr>
      <t>nd</t>
    </r>
    <r>
      <rPr>
        <sz val="11"/>
        <color rgb="FF000000"/>
        <rFont val="Arial"/>
        <family val="2"/>
      </rPr>
      <t xml:space="preserve"> floor ceiling.
The foundation drainage system was renewed and improved. All the storm windows were renovated and double-framed, insulated windows filled with argon gas were installed.
A modern building ventilation system was installed with energy-efficient heat recovery. Pipes and radiators for the heating system were reinstalled.</t>
    </r>
  </si>
  <si>
    <r>
      <rPr>
        <b/>
        <sz val="11"/>
        <color rgb="FF000000"/>
        <rFont val="Arial"/>
        <family val="2"/>
      </rPr>
      <t xml:space="preserve">Old: </t>
    </r>
    <r>
      <rPr>
        <sz val="11"/>
        <color rgb="FF000000"/>
        <rFont val="Arial"/>
        <family val="2"/>
      </rPr>
      <t>district heating with old radiators</t>
    </r>
  </si>
  <si>
    <r>
      <rPr>
        <b/>
        <sz val="11"/>
        <color rgb="FF000000"/>
        <rFont val="Arial"/>
        <family val="2"/>
      </rPr>
      <t xml:space="preserve">Old: </t>
    </r>
    <r>
      <rPr>
        <sz val="11"/>
        <color rgb="FF000000"/>
        <rFont val="Arial"/>
        <family val="2"/>
      </rPr>
      <t xml:space="preserve">off-peak electricity heating
</t>
    </r>
    <r>
      <rPr>
        <b/>
        <sz val="11"/>
        <color rgb="FF000000"/>
        <rFont val="Arial"/>
        <family val="2"/>
      </rPr>
      <t xml:space="preserve">New: </t>
    </r>
    <r>
      <rPr>
        <sz val="11"/>
        <color rgb="FF000000"/>
        <rFont val="Arial"/>
        <family val="2"/>
      </rPr>
      <t>electric water boiler</t>
    </r>
  </si>
  <si>
    <r>
      <t>The farmhouse, built in 1894 with a T-shaped ground plan, has the contemporary separation of the residential and business areas. The two-storey residential building located laterally to the business area stands with eaves facing the dyke and the street. The front of the building has a reserved, representative design with an entrance loggia. Two antique-like, cast-iron, grooved columns with Corinthian capitals bear 3 segmental arches. The entire house was built outside as a solid red-brick shell oriented to the example of bourgeois residential buildings. The wall areas are articulated horizontally with a cornice of ornamental bricks between the storeys. The ground floor windows have ornamentally emphasised segmental arches. The roofing at the time of building was implemented with slates. The building is a regionally typical example of a farmhouse from the end of the 19</t>
    </r>
    <r>
      <rPr>
        <vertAlign val="superscript"/>
        <sz val="11"/>
        <color rgb="FF000000"/>
        <rFont val="Arial"/>
        <family val="2"/>
      </rPr>
      <t>th</t>
    </r>
    <r>
      <rPr>
        <sz val="11"/>
        <color rgb="FF000000"/>
        <rFont val="Arial"/>
        <family val="2"/>
      </rPr>
      <t xml:space="preserve">  century, built by a moderately well-off farm family.</t>
    </r>
  </si>
  <si>
    <t>Best Practise Examples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</si>
</sst>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Arial1"/>
    </font>
    <font>
      <b/>
      <i/>
      <sz val="16"/>
      <color rgb="FF000000"/>
      <name val="Arial1"/>
    </font>
    <font>
      <b/>
      <i/>
      <u/>
      <sz val="11"/>
      <color rgb="FF000000"/>
      <name val="Arial1"/>
    </font>
    <font>
      <u/>
      <sz val="11"/>
      <color theme="10"/>
      <name val="Arial1"/>
    </font>
    <font>
      <b/>
      <sz val="11"/>
      <color rgb="FF000000"/>
      <name val="Arial"/>
      <family val="2"/>
    </font>
    <font>
      <b/>
      <sz val="18"/>
      <color rgb="FF000000"/>
      <name val="Arial"/>
      <family val="2"/>
    </font>
    <font>
      <sz val="11"/>
      <color rgb="FF000000"/>
      <name val="Arial"/>
      <family val="2"/>
    </font>
    <font>
      <u/>
      <sz val="11"/>
      <color theme="10"/>
      <name val="Arial"/>
      <family val="2"/>
    </font>
    <font>
      <b/>
      <sz val="11"/>
      <name val="Arial"/>
      <family val="2"/>
    </font>
    <font>
      <sz val="11"/>
      <name val="Arial"/>
      <family val="2"/>
    </font>
    <font>
      <u/>
      <sz val="11"/>
      <name val="Arial"/>
      <family val="2"/>
    </font>
    <font>
      <vertAlign val="superscript"/>
      <sz val="11"/>
      <color rgb="FF000000"/>
      <name val="Arial"/>
      <family val="2"/>
    </font>
    <font>
      <sz val="11"/>
      <color rgb="FFB22F1F"/>
      <name val="Arial"/>
      <family val="2"/>
    </font>
    <font>
      <sz val="10"/>
      <name val="Arial"/>
      <family val="2"/>
    </font>
  </fonts>
  <fills count="3">
    <fill>
      <patternFill patternType="none"/>
    </fill>
    <fill>
      <patternFill patternType="gray125"/>
    </fill>
    <fill>
      <patternFill patternType="solid">
        <fgColor rgb="FFCCFFCC"/>
        <bgColor indexed="64"/>
      </patternFill>
    </fill>
  </fills>
  <borders count="1">
    <border>
      <left/>
      <right/>
      <top/>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0" fontId="2" fillId="0" borderId="0" applyNumberFormat="0" applyBorder="0" applyProtection="0"/>
    <xf numFmtId="0" fontId="3" fillId="0" borderId="0" applyNumberFormat="0" applyFill="0" applyBorder="0" applyAlignment="0" applyProtection="0"/>
  </cellStyleXfs>
  <cellXfs count="46">
    <xf numFmtId="0" fontId="0" fillId="0" borderId="0" xfId="0"/>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top" wrapText="1"/>
    </xf>
    <xf numFmtId="3" fontId="6" fillId="0" borderId="0" xfId="0" applyNumberFormat="1" applyFont="1" applyAlignment="1">
      <alignment vertical="top" wrapText="1"/>
    </xf>
    <xf numFmtId="4" fontId="6" fillId="0" borderId="0" xfId="0" applyNumberFormat="1" applyFont="1" applyAlignment="1">
      <alignment vertical="top" wrapText="1"/>
    </xf>
    <xf numFmtId="0" fontId="6" fillId="0" borderId="0" xfId="0" applyFont="1" applyAlignment="1">
      <alignment vertical="top"/>
    </xf>
    <xf numFmtId="0" fontId="4" fillId="2" borderId="0" xfId="0" applyFont="1" applyFill="1" applyAlignment="1">
      <alignment horizontal="center" vertical="top" wrapText="1"/>
    </xf>
    <xf numFmtId="3" fontId="4" fillId="2" borderId="0" xfId="0" applyNumberFormat="1" applyFont="1" applyFill="1" applyAlignment="1">
      <alignment horizontal="center" vertical="top" wrapText="1"/>
    </xf>
    <xf numFmtId="4" fontId="4" fillId="2" borderId="0" xfId="0" applyNumberFormat="1" applyFont="1" applyFill="1" applyAlignment="1">
      <alignment horizontal="center" vertical="top" wrapText="1"/>
    </xf>
    <xf numFmtId="0" fontId="6" fillId="0" borderId="0" xfId="0" applyFont="1" applyAlignment="1">
      <alignment horizontal="center" vertical="top"/>
    </xf>
    <xf numFmtId="0" fontId="4" fillId="2" borderId="0" xfId="0" applyFont="1" applyFill="1" applyAlignment="1">
      <alignment vertical="top"/>
    </xf>
    <xf numFmtId="0" fontId="6" fillId="0" borderId="0" xfId="0" applyFont="1" applyAlignment="1">
      <alignment horizontal="left" vertical="top"/>
    </xf>
    <xf numFmtId="3" fontId="6" fillId="0" borderId="0" xfId="0" applyNumberFormat="1" applyFont="1" applyAlignment="1">
      <alignment vertical="top"/>
    </xf>
    <xf numFmtId="49" fontId="6" fillId="0" borderId="0" xfId="0" applyNumberFormat="1" applyFont="1" applyAlignment="1">
      <alignment horizontal="center" vertical="top" wrapText="1"/>
    </xf>
    <xf numFmtId="0" fontId="8" fillId="2" borderId="0" xfId="0" applyFont="1" applyFill="1" applyAlignment="1">
      <alignment vertical="top" wrapText="1"/>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horizontal="center" vertical="top" wrapText="1"/>
    </xf>
    <xf numFmtId="3" fontId="9" fillId="0" borderId="0" xfId="0" applyNumberFormat="1" applyFont="1" applyAlignment="1">
      <alignment vertical="top"/>
    </xf>
    <xf numFmtId="4" fontId="9" fillId="0" borderId="0" xfId="0" applyNumberFormat="1" applyFont="1" applyAlignment="1">
      <alignment vertical="top"/>
    </xf>
    <xf numFmtId="0" fontId="9" fillId="0" borderId="0" xfId="0" applyFont="1" applyAlignment="1">
      <alignment horizontal="center" vertical="top"/>
    </xf>
    <xf numFmtId="49" fontId="9" fillId="0" borderId="0" xfId="0" applyNumberFormat="1" applyFont="1" applyAlignment="1">
      <alignment horizontal="center" vertical="top" wrapText="1"/>
    </xf>
    <xf numFmtId="0" fontId="9" fillId="0" borderId="0" xfId="0" quotePrefix="1" applyFont="1" applyAlignment="1">
      <alignment vertical="top" wrapText="1"/>
    </xf>
    <xf numFmtId="0" fontId="4" fillId="2" borderId="0" xfId="0" applyFont="1" applyFill="1" applyAlignment="1">
      <alignment vertical="top" wrapText="1"/>
    </xf>
    <xf numFmtId="0" fontId="6" fillId="0" borderId="0" xfId="0" applyFont="1" applyAlignment="1">
      <alignment horizontal="left" vertical="top" wrapText="1"/>
    </xf>
    <xf numFmtId="4" fontId="6" fillId="0" borderId="0" xfId="0" applyNumberFormat="1" applyFont="1" applyAlignment="1">
      <alignment vertical="top"/>
    </xf>
    <xf numFmtId="49" fontId="6" fillId="0" borderId="0" xfId="0" applyNumberFormat="1" applyFont="1" applyAlignment="1">
      <alignment vertical="top" wrapText="1"/>
    </xf>
    <xf numFmtId="3" fontId="9" fillId="0" borderId="0" xfId="0" applyNumberFormat="1" applyFont="1" applyAlignment="1">
      <alignment vertical="top" wrapText="1"/>
    </xf>
    <xf numFmtId="4" fontId="9" fillId="0" borderId="0" xfId="0" applyNumberFormat="1" applyFont="1" applyAlignment="1">
      <alignment vertical="top" wrapText="1"/>
    </xf>
    <xf numFmtId="0" fontId="4" fillId="2" borderId="0" xfId="0" quotePrefix="1" applyFont="1" applyFill="1" applyAlignment="1">
      <alignment vertical="top" wrapText="1"/>
    </xf>
    <xf numFmtId="0" fontId="6" fillId="0" borderId="0" xfId="0" applyFont="1" applyAlignment="1">
      <alignment horizontal="justify" vertical="top"/>
    </xf>
    <xf numFmtId="0" fontId="13" fillId="0" borderId="0" xfId="0" applyFont="1" applyAlignment="1">
      <alignment wrapText="1"/>
    </xf>
    <xf numFmtId="0" fontId="6" fillId="0" borderId="0" xfId="0" applyFont="1" applyAlignment="1">
      <alignment vertical="top" wrapText="1" shrinkToFit="1"/>
    </xf>
    <xf numFmtId="0" fontId="4" fillId="0" borderId="0" xfId="0" applyFont="1" applyAlignment="1">
      <alignment horizontal="center" vertical="top" wrapText="1"/>
    </xf>
    <xf numFmtId="3" fontId="6" fillId="0" borderId="0" xfId="0" applyNumberFormat="1" applyFont="1" applyAlignment="1">
      <alignment vertical="center" wrapText="1"/>
    </xf>
    <xf numFmtId="4" fontId="6" fillId="0" borderId="0" xfId="0" applyNumberFormat="1"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5" applyFont="1" applyAlignment="1" applyProtection="1">
      <alignment vertical="top" wrapText="1"/>
      <protection locked="0"/>
    </xf>
    <xf numFmtId="0" fontId="10" fillId="0" borderId="0" xfId="5" applyFont="1" applyAlignment="1" applyProtection="1">
      <alignment vertical="top" wrapText="1"/>
      <protection locked="0"/>
    </xf>
    <xf numFmtId="0" fontId="6" fillId="0" borderId="0" xfId="0" applyFont="1" applyAlignment="1" applyProtection="1">
      <alignment vertical="top" wrapText="1"/>
      <protection locked="0"/>
    </xf>
    <xf numFmtId="0" fontId="5" fillId="0" borderId="0" xfId="0" applyFont="1" applyAlignment="1">
      <alignment horizontal="center" vertical="center" wrapText="1"/>
    </xf>
    <xf numFmtId="0" fontId="3" fillId="0" borderId="0" xfId="5" applyAlignment="1" applyProtection="1">
      <alignment vertical="top" wrapText="1"/>
      <protection locked="0"/>
    </xf>
  </cellXfs>
  <cellStyles count="6">
    <cellStyle name="Heading" xfId="1"/>
    <cellStyle name="Heading1" xfId="2"/>
    <cellStyle name="Hyperlink" xfId="5" builtinId="8"/>
    <cellStyle name="Result" xfId="3"/>
    <cellStyle name="Result2" xfId="4"/>
    <cellStyle name="Standard" xfId="0" builtinId="0"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114300</xdr:colOff>
      <xdr:row>0</xdr:row>
      <xdr:rowOff>38100</xdr:rowOff>
    </xdr:from>
    <xdr:ext cx="1866900" cy="961395"/>
    <xdr:pic>
      <xdr:nvPicPr>
        <xdr:cNvPr id="2" name="Grafik 2" descr="G:\DA\K32\INTERREG Cool Bricks\03 Implementation Phase\02 WP2 Kommunikation\03 Maßnahmen\Logos\Reference_full_center.jpg"/>
        <xdr:cNvPicPr>
          <a:picLocks noChangeAspect="1"/>
        </xdr:cNvPicPr>
      </xdr:nvPicPr>
      <xdr:blipFill>
        <a:blip xmlns:r="http://schemas.openxmlformats.org/officeDocument/2006/relationships" r:embed="rId1"/>
        <a:srcRect/>
        <a:stretch>
          <a:fillRect/>
        </a:stretch>
      </xdr:blipFill>
      <xdr:spPr>
        <a:xfrm>
          <a:off x="3733800" y="38100"/>
          <a:ext cx="1866900" cy="961395"/>
        </a:xfrm>
        <a:prstGeom prst="rect">
          <a:avLst/>
        </a:prstGeom>
        <a:noFill/>
        <a:ln>
          <a:noFill/>
        </a:ln>
      </xdr:spPr>
    </xdr:pic>
    <xdr:clientData/>
  </xdr:oneCellAnchor>
  <xdr:oneCellAnchor>
    <xdr:from>
      <xdr:col>7</xdr:col>
      <xdr:colOff>317500</xdr:colOff>
      <xdr:row>0</xdr:row>
      <xdr:rowOff>228600</xdr:rowOff>
    </xdr:from>
    <xdr:ext cx="1549400" cy="662420"/>
    <xdr:pic>
      <xdr:nvPicPr>
        <xdr:cNvPr id="8" name="Grafik 1"/>
        <xdr:cNvPicPr>
          <a:picLocks noChangeAspect="1"/>
        </xdr:cNvPicPr>
      </xdr:nvPicPr>
      <xdr:blipFill>
        <a:blip xmlns:r="http://schemas.openxmlformats.org/officeDocument/2006/relationships" r:embed="rId2"/>
        <a:srcRect/>
        <a:stretch>
          <a:fillRect/>
        </a:stretch>
      </xdr:blipFill>
      <xdr:spPr>
        <a:xfrm>
          <a:off x="11493500" y="228600"/>
          <a:ext cx="1549400" cy="662420"/>
        </a:xfrm>
        <a:prstGeom prst="rect">
          <a:avLst/>
        </a:prstGeom>
        <a:noFill/>
        <a:ln>
          <a:noFill/>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2olbricks.eu/fileadmin/Redaktion/Dokumente/Publications/Brochure_06_Handbook_best_practice_safe.pdf" TargetMode="External"/><Relationship Id="rId13" Type="http://schemas.openxmlformats.org/officeDocument/2006/relationships/hyperlink" Target="http://www.co2olbricks.eu/fileadmin/Redaktion/Dokumente/Publications/Brochure_07_Pilot_projects_safe.pdf" TargetMode="External"/><Relationship Id="rId18" Type="http://schemas.openxmlformats.org/officeDocument/2006/relationships/hyperlink" Target="http://www.co2olbricks.eu/fileadmin/Redaktion/Dokumente/Publications/02_Handbook_WP4_Download_safe.pdf" TargetMode="External"/><Relationship Id="rId26" Type="http://schemas.openxmlformats.org/officeDocument/2006/relationships/hyperlink" Target="http://www.co2olbricks.eu/fileadmin/Redaktion/Dokumente/Publications/02_Handbook_WP4_Download_safe.pdf" TargetMode="External"/><Relationship Id="rId3" Type="http://schemas.openxmlformats.org/officeDocument/2006/relationships/hyperlink" Target="http://www.co2olbricks.eu/fileadmin/Redaktion/Dokumente/Publications/Brochure_06_Handbook_best_practice_safe.pdf" TargetMode="External"/><Relationship Id="rId21" Type="http://schemas.openxmlformats.org/officeDocument/2006/relationships/hyperlink" Target="http://www.co2olbricks.eu/fileadmin/Redaktion/Dokumente/Publications/02_Handbook_WP4_Download_safe.pdf" TargetMode="External"/><Relationship Id="rId7" Type="http://schemas.openxmlformats.org/officeDocument/2006/relationships/hyperlink" Target="http://www.co2olbricks.eu/fileadmin/Redaktion/Dokumente/Publications/Brochure_06_Handbook_best_practice_safe.pdf" TargetMode="External"/><Relationship Id="rId12" Type="http://schemas.openxmlformats.org/officeDocument/2006/relationships/hyperlink" Target="http://www.co2olbricks.eu/fileadmin/Redaktion/Dokumente/Publications/Brochure_07_Pilot_projects_safe.pdf" TargetMode="External"/><Relationship Id="rId17" Type="http://schemas.openxmlformats.org/officeDocument/2006/relationships/hyperlink" Target="http://www.co2olbricks.eu/fileadmin/Redaktion/Dokumente/Publications/02_Handbook_WP4_Download_safe.pdf" TargetMode="External"/><Relationship Id="rId25" Type="http://schemas.openxmlformats.org/officeDocument/2006/relationships/hyperlink" Target="http://www.co2olbricks.eu/fileadmin/Redaktion/Dokumente/Publications/02_Handbook_WP4_Download_safe.pdf" TargetMode="External"/><Relationship Id="rId33" Type="http://schemas.openxmlformats.org/officeDocument/2006/relationships/drawing" Target="../drawings/drawing1.xml"/><Relationship Id="rId2" Type="http://schemas.openxmlformats.org/officeDocument/2006/relationships/hyperlink" Target="http://www.co2olbricks.eu/fileadmin/Redaktion/Dokumente/Publications/Brochure_06_Handbook_best_practice_safe.pdf" TargetMode="External"/><Relationship Id="rId16" Type="http://schemas.openxmlformats.org/officeDocument/2006/relationships/hyperlink" Target="http://www.co2olbricks.eu/fileadmin/Redaktion/Dokumente/Publications/02_Handbook_WP4_Download_safe.pdf" TargetMode="External"/><Relationship Id="rId20" Type="http://schemas.openxmlformats.org/officeDocument/2006/relationships/hyperlink" Target="http://www.co2olbricks.eu/fileadmin/Redaktion/Dokumente/Publications/02_Handbook_WP4_Download_safe.pdf" TargetMode="External"/><Relationship Id="rId29" Type="http://schemas.openxmlformats.org/officeDocument/2006/relationships/hyperlink" Target="http://www.co2olbricks.eu/fileadmin/Redaktion/Dokumente/Publications/Refurbishment_Faestningens_Materialgard.pdf" TargetMode="External"/><Relationship Id="rId1" Type="http://schemas.openxmlformats.org/officeDocument/2006/relationships/hyperlink" Target="http://www.co2olbricks.eu/fileadmin/Redaktion/Dokumente/Publications/Brochure_06_Handbook_best_practice_safe.pdf" TargetMode="External"/><Relationship Id="rId6" Type="http://schemas.openxmlformats.org/officeDocument/2006/relationships/hyperlink" Target="http://www.co2olbricks.eu/fileadmin/Redaktion/Dokumente/Publications/Brochure_06_Handbook_best_practice_safe.pdf" TargetMode="External"/><Relationship Id="rId11" Type="http://schemas.openxmlformats.org/officeDocument/2006/relationships/hyperlink" Target="http://www.co2olbricks.eu/fileadmin/Redaktion/Dokumente/Publications/Brochure_06_Handbook_best_practice_safe.pdf" TargetMode="External"/><Relationship Id="rId24" Type="http://schemas.openxmlformats.org/officeDocument/2006/relationships/hyperlink" Target="http://www.co2olbricks.eu/fileadmin/Redaktion/Dokumente/Publications/02_Handbook_WP4_Download_safe.pdf" TargetMode="External"/><Relationship Id="rId32" Type="http://schemas.openxmlformats.org/officeDocument/2006/relationships/printerSettings" Target="../printerSettings/printerSettings1.bin"/><Relationship Id="rId5" Type="http://schemas.openxmlformats.org/officeDocument/2006/relationships/hyperlink" Target="http://www.co2olbricks.eu/fileadmin/Redaktion/Dokumente/Publications/Brochure_06_Handbook_best_practice_safe.pdf" TargetMode="External"/><Relationship Id="rId15" Type="http://schemas.openxmlformats.org/officeDocument/2006/relationships/hyperlink" Target="http://www.co2olbricks.eu/fileadmin/Redaktion/Dokumente/Publications/02_Handbook_WP4_Download_safe.pdf" TargetMode="External"/><Relationship Id="rId23" Type="http://schemas.openxmlformats.org/officeDocument/2006/relationships/hyperlink" Target="http://www.co2olbricks.eu/fileadmin/Redaktion/Dokumente/Publications/02_Handbook_WP4_Download_safe.pdf" TargetMode="External"/><Relationship Id="rId28" Type="http://schemas.openxmlformats.org/officeDocument/2006/relationships/hyperlink" Target="http://www.co2olbricks.eu/fileadmin/Redaktion/Dokumente/Publications/02_Handbook_WP4_Download_safe.pdf" TargetMode="External"/><Relationship Id="rId10" Type="http://schemas.openxmlformats.org/officeDocument/2006/relationships/hyperlink" Target="http://www.co2olbricks.eu/fileadmin/Redaktion/Dokumente/Publications/Brochure_06_Handbook_best_practice_safe.pdf" TargetMode="External"/><Relationship Id="rId19" Type="http://schemas.openxmlformats.org/officeDocument/2006/relationships/hyperlink" Target="http://www.co2olbricks.eu/fileadmin/Redaktion/Dokumente/Publications/02_Handbook_WP4_Download_safe.pdf" TargetMode="External"/><Relationship Id="rId31" Type="http://schemas.openxmlformats.org/officeDocument/2006/relationships/hyperlink" Target="http://www.iba-hamburg.de/projekte/prima-klima-anlage/wilhelmsburger-strasse-76-82/projekt/prima-klima-anlage-wilhelmsburger-strasse-76-82.html" TargetMode="External"/><Relationship Id="rId4" Type="http://schemas.openxmlformats.org/officeDocument/2006/relationships/hyperlink" Target="http://www.co2olbricks.eu/fileadmin/Redaktion/Dokumente/Publications/Brochure_06_Handbook_best_practice_safe.pdf" TargetMode="External"/><Relationship Id="rId9" Type="http://schemas.openxmlformats.org/officeDocument/2006/relationships/hyperlink" Target="http://www.co2olbricks.eu/fileadmin/Redaktion/Dokumente/Publications/Brochure_06_Handbook_best_practice_safe.pdf" TargetMode="External"/><Relationship Id="rId14" Type="http://schemas.openxmlformats.org/officeDocument/2006/relationships/hyperlink" Target="http://www.co2olbricks.eu/fileadmin/Redaktion/Dokumente/Publications/Brochure_07_Pilot_projects_safe.pdf" TargetMode="External"/><Relationship Id="rId22" Type="http://schemas.openxmlformats.org/officeDocument/2006/relationships/hyperlink" Target="http://www.co2olbricks.eu/fileadmin/Redaktion/Dokumente/Publications/02_Handbook_WP4_Download_safe.pdf" TargetMode="External"/><Relationship Id="rId27" Type="http://schemas.openxmlformats.org/officeDocument/2006/relationships/hyperlink" Target="http://www.co2olbricks.eu/fileadmin/Redaktion/Dokumente/Publications/02_Handbook_WP4_Download_safe.pdf" TargetMode="External"/><Relationship Id="rId30" Type="http://schemas.openxmlformats.org/officeDocument/2006/relationships/hyperlink" Target="http://www.immhh.de/?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Y34"/>
  <sheetViews>
    <sheetView showGridLines="0" showRowColHeaders="0" tabSelected="1" zoomScale="75" zoomScaleNormal="75" workbookViewId="0">
      <pane xSplit="1" ySplit="2" topLeftCell="B3" activePane="bottomRight" state="frozen"/>
      <selection pane="topRight" activeCell="B1" sqref="B1"/>
      <selection pane="bottomLeft" activeCell="A4" sqref="A4"/>
      <selection pane="bottomRight" activeCell="E3" sqref="E3"/>
    </sheetView>
  </sheetViews>
  <sheetFormatPr baseColWidth="10" defaultRowHeight="15"/>
  <cols>
    <col min="1" max="1" width="33.375" style="1" customWidth="1"/>
    <col min="2" max="2" width="14.125" style="2" customWidth="1"/>
    <col min="3" max="3" width="25" style="2" customWidth="1"/>
    <col min="4" max="4" width="21.125" style="2" customWidth="1"/>
    <col min="5" max="5" width="16.25" style="2" customWidth="1"/>
    <col min="6" max="6" width="16" style="2" customWidth="1"/>
    <col min="7" max="7" width="20.625" style="2" customWidth="1"/>
    <col min="8" max="8" width="27" style="2" customWidth="1"/>
    <col min="9" max="9" width="22" style="3" customWidth="1"/>
    <col min="10" max="10" width="15.875" style="2" customWidth="1"/>
    <col min="11" max="12" width="10.75" style="4" customWidth="1"/>
    <col min="13" max="13" width="18.875" style="5" customWidth="1"/>
    <col min="14" max="14" width="19" style="3" customWidth="1"/>
    <col min="15" max="15" width="20.125" style="2" customWidth="1"/>
    <col min="16" max="16" width="14.125" style="2" customWidth="1"/>
    <col min="17" max="17" width="23.125" style="2" customWidth="1"/>
    <col min="18" max="18" width="20" style="2" customWidth="1"/>
    <col min="19" max="19" width="17" style="2" customWidth="1"/>
    <col min="20" max="20" width="17.25" style="2" customWidth="1"/>
    <col min="21" max="21" width="13.75" style="2" customWidth="1"/>
    <col min="22" max="22" width="17.125" style="2" customWidth="1"/>
    <col min="23" max="23" width="13.625" style="2" customWidth="1"/>
    <col min="24" max="24" width="30.5" style="2" customWidth="1"/>
    <col min="25" max="25" width="14.125" style="2" customWidth="1"/>
    <col min="26" max="26" width="16.75" style="2" customWidth="1"/>
    <col min="27" max="27" width="9.625" style="2" customWidth="1"/>
    <col min="28" max="28" width="19" style="2" customWidth="1"/>
    <col min="29" max="33" width="29.125" style="3" customWidth="1"/>
    <col min="34" max="34" width="64.125" style="2" customWidth="1"/>
    <col min="35" max="35" width="62.5" style="2" customWidth="1"/>
    <col min="36" max="36" width="83.75" style="2" customWidth="1"/>
    <col min="37" max="37" width="57.25" style="2" customWidth="1"/>
    <col min="38" max="38" width="51.625" style="2" customWidth="1"/>
    <col min="39" max="39" width="43.25" style="2" customWidth="1"/>
    <col min="40" max="40" width="33.25" style="2" customWidth="1"/>
    <col min="41" max="986" width="11" style="2" customWidth="1"/>
    <col min="987" max="987" width="11" style="6" customWidth="1"/>
    <col min="988" max="16384" width="11" style="6"/>
  </cols>
  <sheetData>
    <row r="1" spans="1:987" s="40" customFormat="1" ht="84" customHeight="1">
      <c r="A1" s="44" t="s">
        <v>533</v>
      </c>
      <c r="B1" s="44"/>
      <c r="C1" s="44"/>
      <c r="D1" s="44"/>
      <c r="E1" s="44"/>
      <c r="F1" s="44"/>
      <c r="G1" s="44"/>
      <c r="H1" s="44"/>
      <c r="I1" s="44"/>
      <c r="J1" s="44"/>
      <c r="K1" s="44"/>
      <c r="L1" s="36"/>
      <c r="M1" s="37"/>
      <c r="N1" s="38"/>
      <c r="O1" s="39"/>
      <c r="P1" s="39"/>
      <c r="Q1" s="39"/>
      <c r="R1" s="39"/>
      <c r="S1" s="39"/>
      <c r="T1" s="39"/>
      <c r="U1" s="39"/>
      <c r="V1" s="39"/>
      <c r="W1" s="39"/>
      <c r="X1" s="39"/>
      <c r="Y1" s="39"/>
      <c r="Z1" s="39"/>
      <c r="AA1" s="39"/>
      <c r="AB1" s="39"/>
      <c r="AC1" s="38"/>
      <c r="AD1" s="38"/>
      <c r="AE1" s="38"/>
      <c r="AF1" s="38"/>
      <c r="AG1" s="38"/>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row>
    <row r="2" spans="1:987" s="10" customFormat="1" ht="78.75" customHeight="1">
      <c r="A2" s="7" t="s">
        <v>0</v>
      </c>
      <c r="B2" s="7" t="s">
        <v>308</v>
      </c>
      <c r="C2" s="7" t="s">
        <v>1</v>
      </c>
      <c r="D2" s="7" t="s">
        <v>2</v>
      </c>
      <c r="E2" s="7" t="s">
        <v>3</v>
      </c>
      <c r="F2" s="7" t="s">
        <v>4</v>
      </c>
      <c r="G2" s="7" t="s">
        <v>5</v>
      </c>
      <c r="H2" s="7" t="s">
        <v>6</v>
      </c>
      <c r="I2" s="7" t="s">
        <v>7</v>
      </c>
      <c r="J2" s="7" t="s">
        <v>8</v>
      </c>
      <c r="K2" s="8" t="s">
        <v>507</v>
      </c>
      <c r="L2" s="8" t="s">
        <v>508</v>
      </c>
      <c r="M2" s="9" t="s">
        <v>509</v>
      </c>
      <c r="N2" s="7" t="s">
        <v>304</v>
      </c>
      <c r="O2" s="7" t="s">
        <v>305</v>
      </c>
      <c r="P2" s="7" t="s">
        <v>307</v>
      </c>
      <c r="Q2" s="7" t="s">
        <v>306</v>
      </c>
      <c r="R2" s="7" t="s">
        <v>14</v>
      </c>
      <c r="S2" s="7" t="s">
        <v>15</v>
      </c>
      <c r="T2" s="7" t="s">
        <v>16</v>
      </c>
      <c r="U2" s="7" t="s">
        <v>17</v>
      </c>
      <c r="V2" s="7" t="s">
        <v>18</v>
      </c>
      <c r="W2" s="7" t="s">
        <v>19</v>
      </c>
      <c r="X2" s="7" t="s">
        <v>20</v>
      </c>
      <c r="Y2" s="7" t="s">
        <v>21</v>
      </c>
      <c r="Z2" s="7" t="s">
        <v>22</v>
      </c>
      <c r="AA2" s="7" t="s">
        <v>23</v>
      </c>
      <c r="AB2" s="7" t="s">
        <v>24</v>
      </c>
      <c r="AC2" s="7" t="s">
        <v>510</v>
      </c>
      <c r="AD2" s="7" t="s">
        <v>511</v>
      </c>
      <c r="AE2" s="7" t="s">
        <v>512</v>
      </c>
      <c r="AF2" s="7" t="s">
        <v>513</v>
      </c>
      <c r="AG2" s="7" t="s">
        <v>514</v>
      </c>
      <c r="AH2" s="7" t="s">
        <v>9</v>
      </c>
      <c r="AI2" s="7" t="s">
        <v>10</v>
      </c>
      <c r="AJ2" s="7" t="s">
        <v>11</v>
      </c>
      <c r="AK2" s="7" t="s">
        <v>12</v>
      </c>
      <c r="AL2" s="7" t="s">
        <v>13</v>
      </c>
      <c r="AM2" s="7" t="s">
        <v>318</v>
      </c>
      <c r="AN2" s="7" t="s">
        <v>319</v>
      </c>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row>
    <row r="3" spans="1:987" ht="180.75" customHeight="1">
      <c r="A3" s="11" t="s">
        <v>221</v>
      </c>
      <c r="B3" s="6" t="s">
        <v>309</v>
      </c>
      <c r="C3" s="6" t="s">
        <v>222</v>
      </c>
      <c r="D3" s="6" t="s">
        <v>27</v>
      </c>
      <c r="E3" s="6" t="s">
        <v>28</v>
      </c>
      <c r="F3" s="12" t="s">
        <v>223</v>
      </c>
      <c r="G3" s="6" t="s">
        <v>224</v>
      </c>
      <c r="H3" s="6" t="s">
        <v>27</v>
      </c>
      <c r="I3" s="3">
        <v>3</v>
      </c>
      <c r="J3" s="2" t="s">
        <v>225</v>
      </c>
      <c r="K3" s="13"/>
      <c r="L3" s="13" t="s">
        <v>226</v>
      </c>
      <c r="M3" s="5" t="s">
        <v>227</v>
      </c>
      <c r="N3" s="3">
        <v>2011</v>
      </c>
      <c r="O3" s="6" t="s">
        <v>228</v>
      </c>
      <c r="P3" s="2" t="s">
        <v>229</v>
      </c>
      <c r="Q3" s="2" t="s">
        <v>92</v>
      </c>
      <c r="R3" s="2" t="s">
        <v>230</v>
      </c>
      <c r="T3" s="2" t="s">
        <v>231</v>
      </c>
      <c r="U3" s="6" t="s">
        <v>141</v>
      </c>
      <c r="V3" s="2" t="s">
        <v>92</v>
      </c>
      <c r="W3" s="2" t="s">
        <v>92</v>
      </c>
      <c r="X3" s="2" t="s">
        <v>232</v>
      </c>
      <c r="Y3" s="2" t="s">
        <v>42</v>
      </c>
      <c r="Z3" s="2" t="s">
        <v>42</v>
      </c>
      <c r="AA3" s="2" t="s">
        <v>92</v>
      </c>
      <c r="AB3" s="6" t="s">
        <v>42</v>
      </c>
      <c r="AD3" s="3">
        <v>147</v>
      </c>
      <c r="AE3" s="3">
        <v>80</v>
      </c>
      <c r="AF3" s="10">
        <v>77</v>
      </c>
      <c r="AG3" s="14">
        <v>48</v>
      </c>
      <c r="AH3" s="2" t="s">
        <v>233</v>
      </c>
      <c r="AI3" s="2" t="s">
        <v>234</v>
      </c>
      <c r="AJ3" s="2" t="s">
        <v>235</v>
      </c>
      <c r="AK3" s="2" t="s">
        <v>236</v>
      </c>
      <c r="AL3" s="6" t="s">
        <v>237</v>
      </c>
      <c r="AM3" s="2" t="s">
        <v>320</v>
      </c>
      <c r="AN3" s="41" t="s">
        <v>321</v>
      </c>
    </row>
    <row r="4" spans="1:987" ht="221.25" customHeight="1">
      <c r="A4" s="15" t="s">
        <v>366</v>
      </c>
      <c r="B4" s="16" t="s">
        <v>314</v>
      </c>
      <c r="C4" s="16" t="s">
        <v>350</v>
      </c>
      <c r="D4" s="17" t="s">
        <v>352</v>
      </c>
      <c r="E4" s="16" t="s">
        <v>353</v>
      </c>
      <c r="F4" s="18">
        <v>1870</v>
      </c>
      <c r="G4" s="16"/>
      <c r="H4" s="17" t="s">
        <v>370</v>
      </c>
      <c r="I4" s="19">
        <v>2</v>
      </c>
      <c r="J4" s="16" t="s">
        <v>30</v>
      </c>
      <c r="K4" s="20">
        <v>1324</v>
      </c>
      <c r="L4" s="20">
        <v>1290.5</v>
      </c>
      <c r="M4" s="21">
        <v>70000</v>
      </c>
      <c r="N4" s="19">
        <v>2011</v>
      </c>
      <c r="O4" s="17"/>
      <c r="P4" s="17" t="s">
        <v>30</v>
      </c>
      <c r="Q4" s="16"/>
      <c r="R4" s="17"/>
      <c r="S4" s="17"/>
      <c r="T4" s="16"/>
      <c r="U4" s="16"/>
      <c r="V4" s="17"/>
      <c r="W4" s="16"/>
      <c r="X4" s="17"/>
      <c r="Y4" s="16"/>
      <c r="Z4" s="17"/>
      <c r="AA4" s="16"/>
      <c r="AB4" s="17"/>
      <c r="AC4" s="19">
        <v>156</v>
      </c>
      <c r="AD4" s="19"/>
      <c r="AE4" s="19">
        <v>98</v>
      </c>
      <c r="AF4" s="22"/>
      <c r="AG4" s="23" t="s">
        <v>354</v>
      </c>
      <c r="AH4" s="16" t="s">
        <v>355</v>
      </c>
      <c r="AI4" s="16" t="s">
        <v>356</v>
      </c>
      <c r="AJ4" s="24" t="s">
        <v>357</v>
      </c>
      <c r="AK4" s="16"/>
      <c r="AL4" s="16"/>
      <c r="AM4" s="16" t="s">
        <v>358</v>
      </c>
      <c r="AN4" s="42" t="s">
        <v>343</v>
      </c>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7"/>
    </row>
    <row r="5" spans="1:987" ht="177" customHeight="1">
      <c r="A5" s="25" t="s">
        <v>86</v>
      </c>
      <c r="B5" s="2" t="s">
        <v>310</v>
      </c>
      <c r="C5" s="2" t="s">
        <v>87</v>
      </c>
      <c r="D5" s="2" t="s">
        <v>88</v>
      </c>
      <c r="E5" s="2" t="s">
        <v>89</v>
      </c>
      <c r="F5" s="26">
        <v>1962</v>
      </c>
      <c r="G5" s="2" t="s">
        <v>90</v>
      </c>
      <c r="H5" s="2" t="s">
        <v>88</v>
      </c>
      <c r="I5" s="3">
        <v>3</v>
      </c>
      <c r="J5" s="2" t="s">
        <v>211</v>
      </c>
      <c r="K5" s="4">
        <v>3240</v>
      </c>
      <c r="L5" s="4">
        <v>3546</v>
      </c>
      <c r="M5" s="27">
        <v>61162</v>
      </c>
      <c r="N5" s="3" t="s">
        <v>92</v>
      </c>
      <c r="O5" s="2" t="s">
        <v>92</v>
      </c>
      <c r="P5" s="2" t="s">
        <v>91</v>
      </c>
      <c r="Q5" s="2" t="s">
        <v>93</v>
      </c>
      <c r="R5" s="2" t="s">
        <v>94</v>
      </c>
      <c r="T5" s="2" t="s">
        <v>95</v>
      </c>
      <c r="U5" s="2" t="s">
        <v>96</v>
      </c>
      <c r="V5" s="2" t="s">
        <v>97</v>
      </c>
      <c r="W5" s="6" t="s">
        <v>41</v>
      </c>
      <c r="X5" s="2" t="s">
        <v>98</v>
      </c>
      <c r="Y5" s="2" t="s">
        <v>99</v>
      </c>
      <c r="Z5" s="2" t="s">
        <v>100</v>
      </c>
      <c r="AB5" s="6" t="s">
        <v>101</v>
      </c>
      <c r="AC5" s="10">
        <v>222</v>
      </c>
      <c r="AD5" s="3" t="s">
        <v>102</v>
      </c>
      <c r="AE5" s="10" t="s">
        <v>103</v>
      </c>
      <c r="AG5" s="14">
        <v>15</v>
      </c>
      <c r="AH5" s="2" t="s">
        <v>104</v>
      </c>
      <c r="AI5" s="2" t="s">
        <v>515</v>
      </c>
      <c r="AJ5" s="28" t="s">
        <v>516</v>
      </c>
      <c r="AK5" s="2" t="s">
        <v>517</v>
      </c>
      <c r="AL5" s="2" t="s">
        <v>105</v>
      </c>
      <c r="AM5" s="2" t="s">
        <v>330</v>
      </c>
      <c r="AN5" s="41" t="s">
        <v>321</v>
      </c>
    </row>
    <row r="6" spans="1:987" ht="318" customHeight="1">
      <c r="A6" s="25" t="s">
        <v>46</v>
      </c>
      <c r="B6" s="6" t="s">
        <v>312</v>
      </c>
      <c r="C6" s="2" t="s">
        <v>316</v>
      </c>
      <c r="D6" s="2" t="s">
        <v>47</v>
      </c>
      <c r="E6" s="2" t="s">
        <v>48</v>
      </c>
      <c r="F6" s="26">
        <v>1887</v>
      </c>
      <c r="G6" s="2" t="s">
        <v>49</v>
      </c>
      <c r="H6" s="2" t="s">
        <v>50</v>
      </c>
      <c r="I6" s="3">
        <v>4</v>
      </c>
      <c r="J6" s="2" t="s">
        <v>30</v>
      </c>
      <c r="K6" s="4">
        <v>2724</v>
      </c>
      <c r="L6" s="4">
        <v>2724</v>
      </c>
      <c r="M6" s="27">
        <v>616538</v>
      </c>
      <c r="N6" s="3">
        <v>2010</v>
      </c>
      <c r="O6" s="2" t="s">
        <v>51</v>
      </c>
      <c r="P6" s="2" t="s">
        <v>30</v>
      </c>
      <c r="Q6" s="2" t="s">
        <v>52</v>
      </c>
      <c r="R6" s="2" t="s">
        <v>53</v>
      </c>
      <c r="T6" s="2" t="s">
        <v>54</v>
      </c>
      <c r="U6" s="6" t="s">
        <v>55</v>
      </c>
      <c r="V6" s="2" t="s">
        <v>56</v>
      </c>
      <c r="W6" s="2" t="s">
        <v>56</v>
      </c>
      <c r="X6" s="2" t="s">
        <v>57</v>
      </c>
      <c r="Y6" s="6" t="s">
        <v>58</v>
      </c>
      <c r="Z6" s="2" t="s">
        <v>59</v>
      </c>
      <c r="AB6" s="2" t="s">
        <v>60</v>
      </c>
      <c r="AD6" s="3">
        <v>402</v>
      </c>
      <c r="AE6" s="3">
        <v>249</v>
      </c>
      <c r="AF6" s="3">
        <v>220</v>
      </c>
      <c r="AG6" s="14">
        <v>45</v>
      </c>
      <c r="AH6" s="2" t="s">
        <v>61</v>
      </c>
      <c r="AI6" s="2" t="s">
        <v>62</v>
      </c>
      <c r="AJ6" s="2" t="s">
        <v>63</v>
      </c>
      <c r="AK6" s="2" t="s">
        <v>63</v>
      </c>
      <c r="AL6" s="2" t="s">
        <v>64</v>
      </c>
      <c r="AM6" s="2" t="s">
        <v>329</v>
      </c>
      <c r="AN6" s="41" t="s">
        <v>321</v>
      </c>
    </row>
    <row r="7" spans="1:987" ht="266.25" customHeight="1">
      <c r="A7" s="15" t="s">
        <v>485</v>
      </c>
      <c r="B7" s="16" t="s">
        <v>312</v>
      </c>
      <c r="C7" s="16" t="s">
        <v>486</v>
      </c>
      <c r="D7" s="16" t="s">
        <v>503</v>
      </c>
      <c r="E7" s="16" t="s">
        <v>487</v>
      </c>
      <c r="F7" s="16">
        <v>1740</v>
      </c>
      <c r="G7" s="16" t="s">
        <v>488</v>
      </c>
      <c r="H7" s="17" t="s">
        <v>380</v>
      </c>
      <c r="I7" s="19">
        <v>3</v>
      </c>
      <c r="J7" s="16" t="s">
        <v>489</v>
      </c>
      <c r="K7" s="29">
        <v>2979</v>
      </c>
      <c r="L7" s="29">
        <v>2979</v>
      </c>
      <c r="M7" s="30"/>
      <c r="N7" s="19">
        <v>2011</v>
      </c>
      <c r="O7" s="16"/>
      <c r="P7" s="16" t="s">
        <v>489</v>
      </c>
      <c r="Q7" s="16" t="s">
        <v>490</v>
      </c>
      <c r="R7" s="16" t="s">
        <v>491</v>
      </c>
      <c r="S7" s="16" t="s">
        <v>492</v>
      </c>
      <c r="T7" s="16"/>
      <c r="U7" s="16"/>
      <c r="V7" s="16"/>
      <c r="W7" s="16"/>
      <c r="X7" s="16" t="s">
        <v>493</v>
      </c>
      <c r="Y7" s="16"/>
      <c r="Z7" s="16" t="s">
        <v>494</v>
      </c>
      <c r="AA7" s="16"/>
      <c r="AB7" s="16" t="s">
        <v>495</v>
      </c>
      <c r="AC7" s="19">
        <v>158</v>
      </c>
      <c r="AD7" s="19"/>
      <c r="AE7" s="19">
        <v>133</v>
      </c>
      <c r="AF7" s="19"/>
      <c r="AG7" s="19">
        <v>15.8</v>
      </c>
      <c r="AH7" s="16"/>
      <c r="AI7" s="16"/>
      <c r="AJ7" s="16" t="s">
        <v>496</v>
      </c>
      <c r="AK7" s="16"/>
      <c r="AL7" s="16"/>
      <c r="AM7" s="16"/>
      <c r="AN7" s="41" t="s">
        <v>497</v>
      </c>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7"/>
    </row>
    <row r="8" spans="1:987" ht="202.5" customHeight="1">
      <c r="A8" s="15" t="s">
        <v>337</v>
      </c>
      <c r="B8" s="16" t="s">
        <v>312</v>
      </c>
      <c r="C8" s="16" t="s">
        <v>336</v>
      </c>
      <c r="D8" s="17" t="s">
        <v>27</v>
      </c>
      <c r="E8" s="16" t="s">
        <v>28</v>
      </c>
      <c r="F8" s="18">
        <v>1889</v>
      </c>
      <c r="G8" s="16"/>
      <c r="H8" s="17" t="s">
        <v>27</v>
      </c>
      <c r="I8" s="19">
        <v>4</v>
      </c>
      <c r="J8" s="16" t="s">
        <v>30</v>
      </c>
      <c r="K8" s="20">
        <v>690</v>
      </c>
      <c r="L8" s="20"/>
      <c r="M8" s="21"/>
      <c r="N8" s="19" t="s">
        <v>338</v>
      </c>
      <c r="O8" s="17"/>
      <c r="P8" s="17" t="s">
        <v>30</v>
      </c>
      <c r="Q8" s="16"/>
      <c r="R8" s="17"/>
      <c r="S8" s="17"/>
      <c r="T8" s="16"/>
      <c r="U8" s="16"/>
      <c r="V8" s="17"/>
      <c r="W8" s="16"/>
      <c r="X8" s="17"/>
      <c r="Y8" s="16"/>
      <c r="Z8" s="17"/>
      <c r="AA8" s="16"/>
      <c r="AB8" s="17"/>
      <c r="AC8" s="19"/>
      <c r="AD8" s="19"/>
      <c r="AE8" s="19"/>
      <c r="AF8" s="22"/>
      <c r="AG8" s="23"/>
      <c r="AH8" s="16" t="s">
        <v>339</v>
      </c>
      <c r="AI8" s="17"/>
      <c r="AJ8" s="24" t="s">
        <v>340</v>
      </c>
      <c r="AK8" s="16" t="s">
        <v>341</v>
      </c>
      <c r="AL8" s="16"/>
      <c r="AM8" s="16" t="s">
        <v>342</v>
      </c>
      <c r="AN8" s="42" t="s">
        <v>343</v>
      </c>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7"/>
    </row>
    <row r="9" spans="1:987" ht="180.75" customHeight="1">
      <c r="A9" s="31" t="s">
        <v>498</v>
      </c>
      <c r="B9" s="2" t="s">
        <v>311</v>
      </c>
      <c r="C9" s="2" t="s">
        <v>238</v>
      </c>
      <c r="D9" s="6" t="s">
        <v>27</v>
      </c>
      <c r="E9" s="2" t="s">
        <v>239</v>
      </c>
      <c r="F9" s="12" t="s">
        <v>240</v>
      </c>
      <c r="G9" s="2" t="s">
        <v>241</v>
      </c>
      <c r="H9" s="6" t="s">
        <v>27</v>
      </c>
      <c r="I9" s="14" t="s">
        <v>242</v>
      </c>
      <c r="J9" s="2" t="s">
        <v>30</v>
      </c>
      <c r="K9" s="4" t="s">
        <v>302</v>
      </c>
      <c r="M9" s="5" t="s">
        <v>243</v>
      </c>
      <c r="N9" s="3" t="s">
        <v>244</v>
      </c>
      <c r="O9" s="2" t="s">
        <v>245</v>
      </c>
      <c r="P9" s="2" t="s">
        <v>246</v>
      </c>
      <c r="Q9" s="2" t="s">
        <v>247</v>
      </c>
      <c r="R9" s="2" t="s">
        <v>248</v>
      </c>
      <c r="S9" s="2" t="s">
        <v>37</v>
      </c>
      <c r="T9" s="2" t="s">
        <v>249</v>
      </c>
      <c r="U9" s="2" t="s">
        <v>250</v>
      </c>
      <c r="V9" s="2" t="s">
        <v>251</v>
      </c>
      <c r="W9" s="2" t="s">
        <v>252</v>
      </c>
      <c r="X9" s="2" t="s">
        <v>518</v>
      </c>
      <c r="Y9" s="2" t="s">
        <v>253</v>
      </c>
      <c r="Z9" s="6"/>
      <c r="AB9" s="2" t="s">
        <v>254</v>
      </c>
      <c r="AD9" s="3">
        <v>202</v>
      </c>
      <c r="AE9" s="3">
        <v>173</v>
      </c>
      <c r="AF9" s="3" t="s">
        <v>255</v>
      </c>
      <c r="AG9" s="3" t="s">
        <v>256</v>
      </c>
      <c r="AM9" s="2" t="s">
        <v>333</v>
      </c>
      <c r="AN9" s="41" t="s">
        <v>332</v>
      </c>
    </row>
    <row r="10" spans="1:987" ht="335.25" customHeight="1">
      <c r="A10" s="15" t="s">
        <v>379</v>
      </c>
      <c r="B10" s="16" t="s">
        <v>378</v>
      </c>
      <c r="C10" s="16" t="s">
        <v>377</v>
      </c>
      <c r="D10" s="16" t="s">
        <v>503</v>
      </c>
      <c r="E10" s="16" t="s">
        <v>28</v>
      </c>
      <c r="F10" s="18">
        <v>1890</v>
      </c>
      <c r="G10" s="16"/>
      <c r="H10" s="17" t="s">
        <v>380</v>
      </c>
      <c r="I10" s="19">
        <v>3</v>
      </c>
      <c r="J10" s="16" t="s">
        <v>30</v>
      </c>
      <c r="K10" s="20">
        <v>2254</v>
      </c>
      <c r="L10" s="20"/>
      <c r="M10" s="21"/>
      <c r="N10" s="19" t="s">
        <v>371</v>
      </c>
      <c r="O10" s="17"/>
      <c r="P10" s="16" t="s">
        <v>30</v>
      </c>
      <c r="Q10" s="16"/>
      <c r="R10" s="17"/>
      <c r="S10" s="17"/>
      <c r="T10" s="16"/>
      <c r="U10" s="16"/>
      <c r="V10" s="17"/>
      <c r="W10" s="16"/>
      <c r="X10" s="17"/>
      <c r="Y10" s="16"/>
      <c r="Z10" s="17"/>
      <c r="AA10" s="16"/>
      <c r="AB10" s="17"/>
      <c r="AC10" s="19"/>
      <c r="AD10" s="19"/>
      <c r="AE10" s="19"/>
      <c r="AF10" s="22"/>
      <c r="AG10" s="23"/>
      <c r="AH10" s="16" t="s">
        <v>381</v>
      </c>
      <c r="AI10" s="16"/>
      <c r="AJ10" s="24" t="s">
        <v>382</v>
      </c>
      <c r="AK10" s="16" t="s">
        <v>383</v>
      </c>
      <c r="AL10" s="16"/>
      <c r="AM10" s="16" t="s">
        <v>384</v>
      </c>
      <c r="AN10" s="42" t="s">
        <v>343</v>
      </c>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7"/>
    </row>
    <row r="11" spans="1:987" ht="353.25" customHeight="1">
      <c r="A11" s="15" t="s">
        <v>344</v>
      </c>
      <c r="B11" s="16" t="s">
        <v>312</v>
      </c>
      <c r="C11" s="16" t="s">
        <v>344</v>
      </c>
      <c r="D11" s="17" t="s">
        <v>27</v>
      </c>
      <c r="E11" s="16" t="s">
        <v>28</v>
      </c>
      <c r="F11" s="18">
        <v>1904</v>
      </c>
      <c r="G11" s="16"/>
      <c r="H11" s="17" t="s">
        <v>27</v>
      </c>
      <c r="I11" s="19">
        <v>5</v>
      </c>
      <c r="J11" s="16" t="s">
        <v>30</v>
      </c>
      <c r="K11" s="20">
        <v>2628</v>
      </c>
      <c r="L11" s="20"/>
      <c r="M11" s="21"/>
      <c r="N11" s="19" t="s">
        <v>346</v>
      </c>
      <c r="O11" s="17"/>
      <c r="P11" s="17" t="s">
        <v>30</v>
      </c>
      <c r="Q11" s="16"/>
      <c r="R11" s="17"/>
      <c r="S11" s="17"/>
      <c r="T11" s="16"/>
      <c r="U11" s="16"/>
      <c r="V11" s="17"/>
      <c r="W11" s="16"/>
      <c r="X11" s="17"/>
      <c r="Y11" s="16"/>
      <c r="Z11" s="17"/>
      <c r="AA11" s="16"/>
      <c r="AB11" s="17"/>
      <c r="AC11" s="19"/>
      <c r="AD11" s="19"/>
      <c r="AE11" s="19"/>
      <c r="AF11" s="22"/>
      <c r="AG11" s="23"/>
      <c r="AH11" s="16" t="s">
        <v>345</v>
      </c>
      <c r="AI11" s="17"/>
      <c r="AJ11" s="24" t="s">
        <v>349</v>
      </c>
      <c r="AK11" s="16" t="s">
        <v>347</v>
      </c>
      <c r="AL11" s="16"/>
      <c r="AM11" s="16" t="s">
        <v>348</v>
      </c>
      <c r="AN11" s="42" t="s">
        <v>343</v>
      </c>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7"/>
    </row>
    <row r="12" spans="1:987" ht="242.25" customHeight="1">
      <c r="A12" s="15" t="s">
        <v>385</v>
      </c>
      <c r="B12" s="16" t="s">
        <v>311</v>
      </c>
      <c r="C12" s="16" t="s">
        <v>385</v>
      </c>
      <c r="D12" s="16" t="s">
        <v>27</v>
      </c>
      <c r="E12" s="16" t="s">
        <v>28</v>
      </c>
      <c r="F12" s="18">
        <v>1938</v>
      </c>
      <c r="G12" s="16"/>
      <c r="H12" s="17" t="s">
        <v>27</v>
      </c>
      <c r="I12" s="19">
        <v>2</v>
      </c>
      <c r="J12" s="16" t="s">
        <v>30</v>
      </c>
      <c r="K12" s="20">
        <v>352</v>
      </c>
      <c r="L12" s="20">
        <v>352</v>
      </c>
      <c r="M12" s="21">
        <v>140000</v>
      </c>
      <c r="N12" s="19"/>
      <c r="O12" s="17"/>
      <c r="P12" s="16" t="s">
        <v>30</v>
      </c>
      <c r="Q12" s="16"/>
      <c r="R12" s="17"/>
      <c r="S12" s="17"/>
      <c r="T12" s="16"/>
      <c r="U12" s="16"/>
      <c r="V12" s="17"/>
      <c r="W12" s="16"/>
      <c r="X12" s="17"/>
      <c r="Y12" s="16"/>
      <c r="Z12" s="17"/>
      <c r="AA12" s="16"/>
      <c r="AB12" s="17"/>
      <c r="AC12" s="19">
        <v>181</v>
      </c>
      <c r="AD12" s="19"/>
      <c r="AE12" s="19">
        <v>71</v>
      </c>
      <c r="AF12" s="22"/>
      <c r="AG12" s="23" t="s">
        <v>354</v>
      </c>
      <c r="AH12" s="16" t="s">
        <v>355</v>
      </c>
      <c r="AI12" s="16" t="s">
        <v>387</v>
      </c>
      <c r="AJ12" s="24" t="s">
        <v>388</v>
      </c>
      <c r="AK12" s="16" t="s">
        <v>386</v>
      </c>
      <c r="AL12" s="16"/>
      <c r="AM12" s="16" t="s">
        <v>389</v>
      </c>
      <c r="AN12" s="42" t="s">
        <v>343</v>
      </c>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7"/>
    </row>
    <row r="13" spans="1:987" ht="194.65" customHeight="1">
      <c r="A13" s="25" t="s">
        <v>499</v>
      </c>
      <c r="B13" s="2" t="s">
        <v>311</v>
      </c>
      <c r="C13" s="2" t="s">
        <v>268</v>
      </c>
      <c r="D13" s="2" t="s">
        <v>269</v>
      </c>
      <c r="E13" s="2" t="s">
        <v>28</v>
      </c>
      <c r="F13" s="26" t="s">
        <v>270</v>
      </c>
      <c r="G13" s="2" t="s">
        <v>303</v>
      </c>
      <c r="H13" s="2" t="s">
        <v>27</v>
      </c>
      <c r="I13" s="3" t="s">
        <v>271</v>
      </c>
      <c r="J13" s="2" t="s">
        <v>30</v>
      </c>
      <c r="K13" s="4">
        <v>3900</v>
      </c>
      <c r="L13" s="4" t="s">
        <v>272</v>
      </c>
      <c r="M13" s="5">
        <v>173600</v>
      </c>
      <c r="N13" s="3" t="s">
        <v>273</v>
      </c>
      <c r="O13" s="2" t="s">
        <v>274</v>
      </c>
      <c r="P13" s="2" t="s">
        <v>275</v>
      </c>
      <c r="Q13" s="2" t="s">
        <v>276</v>
      </c>
      <c r="R13" s="2" t="s">
        <v>277</v>
      </c>
      <c r="S13" s="2" t="s">
        <v>278</v>
      </c>
      <c r="T13" s="2" t="s">
        <v>279</v>
      </c>
      <c r="U13" s="28" t="s">
        <v>280</v>
      </c>
      <c r="V13" s="2" t="s">
        <v>281</v>
      </c>
      <c r="W13" s="6" t="s">
        <v>30</v>
      </c>
      <c r="X13" s="2" t="s">
        <v>519</v>
      </c>
      <c r="Y13" s="2" t="s">
        <v>282</v>
      </c>
      <c r="Z13" s="2" t="s">
        <v>283</v>
      </c>
      <c r="AB13" s="2" t="s">
        <v>284</v>
      </c>
      <c r="AC13" s="3">
        <v>387</v>
      </c>
      <c r="AE13" s="3">
        <v>48</v>
      </c>
      <c r="AF13" s="10"/>
      <c r="AG13" s="3">
        <v>86</v>
      </c>
      <c r="AM13" s="2" t="s">
        <v>334</v>
      </c>
      <c r="AN13" s="41" t="s">
        <v>332</v>
      </c>
    </row>
    <row r="14" spans="1:987" ht="88.5" customHeight="1">
      <c r="A14" s="25" t="s">
        <v>500</v>
      </c>
      <c r="B14" s="2" t="s">
        <v>314</v>
      </c>
      <c r="C14" s="2" t="s">
        <v>257</v>
      </c>
      <c r="D14" s="2" t="s">
        <v>504</v>
      </c>
      <c r="E14" s="2" t="s">
        <v>28</v>
      </c>
      <c r="F14" s="26">
        <v>1930</v>
      </c>
      <c r="G14" s="6" t="s">
        <v>258</v>
      </c>
      <c r="H14" s="2" t="s">
        <v>259</v>
      </c>
      <c r="I14" s="3">
        <v>1</v>
      </c>
      <c r="J14" s="2" t="s">
        <v>260</v>
      </c>
      <c r="K14" s="13">
        <v>64.8</v>
      </c>
      <c r="L14" s="13">
        <v>61.8</v>
      </c>
      <c r="M14" s="27">
        <v>150000</v>
      </c>
      <c r="N14" s="10" t="s">
        <v>261</v>
      </c>
      <c r="O14" s="2" t="s">
        <v>92</v>
      </c>
      <c r="P14" s="2" t="s">
        <v>30</v>
      </c>
      <c r="Q14" s="2" t="s">
        <v>191</v>
      </c>
      <c r="R14" s="2" t="s">
        <v>262</v>
      </c>
      <c r="S14" s="2" t="s">
        <v>263</v>
      </c>
      <c r="T14" s="2" t="s">
        <v>264</v>
      </c>
      <c r="U14" s="2" t="s">
        <v>265</v>
      </c>
      <c r="V14" s="6"/>
      <c r="X14" s="2" t="s">
        <v>520</v>
      </c>
      <c r="Y14" s="2" t="s">
        <v>266</v>
      </c>
      <c r="Z14" s="2" t="s">
        <v>267</v>
      </c>
      <c r="AB14" s="2" t="s">
        <v>42</v>
      </c>
      <c r="AC14" s="3">
        <v>671</v>
      </c>
      <c r="AD14" s="10"/>
      <c r="AE14" s="3">
        <v>134</v>
      </c>
      <c r="AF14" s="10"/>
      <c r="AG14" s="3">
        <v>80</v>
      </c>
      <c r="AM14" s="2" t="s">
        <v>335</v>
      </c>
      <c r="AN14" s="41" t="s">
        <v>332</v>
      </c>
    </row>
    <row r="15" spans="1:987" ht="344.25" customHeight="1">
      <c r="A15" s="15" t="s">
        <v>422</v>
      </c>
      <c r="B15" s="16" t="s">
        <v>311</v>
      </c>
      <c r="C15" s="16" t="s">
        <v>423</v>
      </c>
      <c r="D15" s="16" t="s">
        <v>424</v>
      </c>
      <c r="E15" s="16" t="s">
        <v>425</v>
      </c>
      <c r="F15" s="16">
        <v>1878</v>
      </c>
      <c r="G15" s="16" t="s">
        <v>426</v>
      </c>
      <c r="H15" s="16" t="s">
        <v>427</v>
      </c>
      <c r="I15" s="19">
        <v>9</v>
      </c>
      <c r="J15" s="16" t="s">
        <v>30</v>
      </c>
      <c r="K15" s="29">
        <v>13340</v>
      </c>
      <c r="L15" s="29">
        <v>13340</v>
      </c>
      <c r="M15" s="30">
        <v>28000000</v>
      </c>
      <c r="N15" s="19">
        <v>2006</v>
      </c>
      <c r="O15" s="16" t="s">
        <v>428</v>
      </c>
      <c r="P15" s="16" t="s">
        <v>30</v>
      </c>
      <c r="Q15" s="16" t="s">
        <v>429</v>
      </c>
      <c r="R15" s="16" t="s">
        <v>430</v>
      </c>
      <c r="S15" s="16" t="s">
        <v>431</v>
      </c>
      <c r="T15" s="16" t="s">
        <v>432</v>
      </c>
      <c r="U15" s="16"/>
      <c r="V15" s="16" t="s">
        <v>433</v>
      </c>
      <c r="W15" s="16"/>
      <c r="X15" s="16" t="s">
        <v>434</v>
      </c>
      <c r="Y15" s="16"/>
      <c r="Z15" s="16"/>
      <c r="AA15" s="16"/>
      <c r="AB15" s="16"/>
      <c r="AC15" s="19" t="s">
        <v>435</v>
      </c>
      <c r="AD15" s="19"/>
      <c r="AE15" s="19"/>
      <c r="AF15" s="19">
        <v>50</v>
      </c>
      <c r="AG15" s="19"/>
      <c r="AH15" s="16"/>
      <c r="AI15" s="16"/>
      <c r="AJ15" s="16" t="s">
        <v>436</v>
      </c>
      <c r="AK15" s="16"/>
      <c r="AL15" s="16"/>
      <c r="AM15" s="16"/>
      <c r="AN15" s="41" t="s">
        <v>437</v>
      </c>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7"/>
    </row>
    <row r="16" spans="1:987" ht="267" customHeight="1">
      <c r="A16" s="25" t="s">
        <v>130</v>
      </c>
      <c r="B16" s="2" t="s">
        <v>311</v>
      </c>
      <c r="C16" s="2" t="s">
        <v>131</v>
      </c>
      <c r="D16" s="6" t="s">
        <v>27</v>
      </c>
      <c r="E16" s="6" t="s">
        <v>132</v>
      </c>
      <c r="F16" s="26" t="s">
        <v>133</v>
      </c>
      <c r="G16" s="2" t="s">
        <v>134</v>
      </c>
      <c r="H16" s="2" t="s">
        <v>27</v>
      </c>
      <c r="I16" s="3" t="s">
        <v>135</v>
      </c>
      <c r="J16" s="6" t="s">
        <v>30</v>
      </c>
      <c r="K16" s="13">
        <v>3806</v>
      </c>
      <c r="L16" s="13">
        <v>3466</v>
      </c>
      <c r="M16" s="27">
        <v>1859000</v>
      </c>
      <c r="N16" s="10">
        <v>2011</v>
      </c>
      <c r="O16" s="2" t="s">
        <v>136</v>
      </c>
      <c r="P16" s="6" t="s">
        <v>30</v>
      </c>
      <c r="Q16" s="2" t="s">
        <v>137</v>
      </c>
      <c r="R16" s="6" t="s">
        <v>138</v>
      </c>
      <c r="S16" s="2" t="s">
        <v>139</v>
      </c>
      <c r="T16" s="2" t="s">
        <v>140</v>
      </c>
      <c r="U16" s="6" t="s">
        <v>30</v>
      </c>
      <c r="V16" s="6" t="s">
        <v>30</v>
      </c>
      <c r="W16" s="6" t="s">
        <v>141</v>
      </c>
      <c r="X16" s="6" t="s">
        <v>142</v>
      </c>
      <c r="Y16" s="6" t="s">
        <v>92</v>
      </c>
      <c r="Z16" s="6" t="s">
        <v>92</v>
      </c>
      <c r="AA16" s="2" t="s">
        <v>143</v>
      </c>
      <c r="AB16" s="6" t="s">
        <v>92</v>
      </c>
      <c r="AC16" s="10"/>
      <c r="AD16" s="10">
        <v>171</v>
      </c>
      <c r="AE16" s="10">
        <v>51</v>
      </c>
      <c r="AF16" s="10"/>
      <c r="AG16" s="3">
        <v>70</v>
      </c>
      <c r="AH16" s="2" t="s">
        <v>144</v>
      </c>
      <c r="AI16" s="2" t="s">
        <v>145</v>
      </c>
      <c r="AJ16" s="2" t="s">
        <v>521</v>
      </c>
      <c r="AK16" s="2" t="s">
        <v>522</v>
      </c>
      <c r="AL16" s="2" t="s">
        <v>146</v>
      </c>
      <c r="AM16" s="2" t="s">
        <v>328</v>
      </c>
      <c r="AN16" s="41" t="s">
        <v>321</v>
      </c>
    </row>
    <row r="17" spans="1:987" ht="237.75" customHeight="1">
      <c r="A17" s="25" t="s">
        <v>185</v>
      </c>
      <c r="B17" s="2" t="s">
        <v>309</v>
      </c>
      <c r="C17" s="2" t="s">
        <v>186</v>
      </c>
      <c r="D17" s="6" t="s">
        <v>187</v>
      </c>
      <c r="E17" s="2" t="s">
        <v>188</v>
      </c>
      <c r="F17" s="26" t="s">
        <v>523</v>
      </c>
      <c r="G17" s="2" t="s">
        <v>189</v>
      </c>
      <c r="H17" s="2" t="s">
        <v>505</v>
      </c>
      <c r="I17" s="3">
        <v>5</v>
      </c>
      <c r="J17" s="6" t="s">
        <v>30</v>
      </c>
      <c r="K17" s="4">
        <v>13147</v>
      </c>
      <c r="L17" s="4">
        <v>2518</v>
      </c>
      <c r="P17" s="6" t="s">
        <v>190</v>
      </c>
      <c r="Q17" s="6" t="s">
        <v>191</v>
      </c>
      <c r="R17" s="2" t="s">
        <v>192</v>
      </c>
      <c r="T17" s="6" t="s">
        <v>193</v>
      </c>
      <c r="U17" s="6" t="s">
        <v>190</v>
      </c>
      <c r="V17" s="2" t="s">
        <v>194</v>
      </c>
      <c r="W17" s="2" t="s">
        <v>190</v>
      </c>
      <c r="X17" s="2" t="s">
        <v>195</v>
      </c>
      <c r="Y17" s="2" t="s">
        <v>196</v>
      </c>
      <c r="Z17" s="2" t="s">
        <v>197</v>
      </c>
      <c r="AA17" s="2" t="s">
        <v>92</v>
      </c>
      <c r="AB17" s="2" t="s">
        <v>198</v>
      </c>
      <c r="AD17" s="14" t="s">
        <v>199</v>
      </c>
      <c r="AE17" s="10" t="s">
        <v>200</v>
      </c>
      <c r="AF17" s="3" t="s">
        <v>92</v>
      </c>
      <c r="AG17" s="14">
        <v>9</v>
      </c>
      <c r="AH17" s="32" t="s">
        <v>201</v>
      </c>
      <c r="AI17" s="32" t="s">
        <v>202</v>
      </c>
      <c r="AJ17" s="2" t="s">
        <v>203</v>
      </c>
      <c r="AK17" s="2" t="s">
        <v>204</v>
      </c>
      <c r="AL17" s="2" t="s">
        <v>205</v>
      </c>
      <c r="AM17" s="2" t="s">
        <v>327</v>
      </c>
      <c r="AN17" s="41" t="s">
        <v>321</v>
      </c>
    </row>
    <row r="18" spans="1:987" s="17" customFormat="1" ht="237.75" customHeight="1">
      <c r="A18" s="25" t="s">
        <v>351</v>
      </c>
      <c r="B18" s="2" t="s">
        <v>312</v>
      </c>
      <c r="C18" s="2" t="s">
        <v>65</v>
      </c>
      <c r="D18" s="2" t="s">
        <v>66</v>
      </c>
      <c r="E18" s="2" t="s">
        <v>67</v>
      </c>
      <c r="F18" s="26">
        <v>1895</v>
      </c>
      <c r="G18" s="2" t="s">
        <v>68</v>
      </c>
      <c r="H18" s="2" t="s">
        <v>69</v>
      </c>
      <c r="I18" s="3">
        <v>2</v>
      </c>
      <c r="J18" s="2" t="s">
        <v>70</v>
      </c>
      <c r="K18" s="4">
        <v>1000</v>
      </c>
      <c r="L18" s="4">
        <v>922</v>
      </c>
      <c r="M18" s="5">
        <v>971000</v>
      </c>
      <c r="N18" s="3">
        <v>2011</v>
      </c>
      <c r="O18" s="2" t="s">
        <v>71</v>
      </c>
      <c r="P18" s="2" t="s">
        <v>72</v>
      </c>
      <c r="Q18" s="2" t="s">
        <v>73</v>
      </c>
      <c r="R18" s="2" t="s">
        <v>74</v>
      </c>
      <c r="S18" s="2"/>
      <c r="T18" s="2" t="s">
        <v>75</v>
      </c>
      <c r="U18" s="2" t="s">
        <v>76</v>
      </c>
      <c r="V18" s="2"/>
      <c r="W18" s="2" t="s">
        <v>77</v>
      </c>
      <c r="X18" s="2" t="s">
        <v>78</v>
      </c>
      <c r="Y18" s="2"/>
      <c r="Z18" s="2" t="s">
        <v>79</v>
      </c>
      <c r="AA18" s="2"/>
      <c r="AB18" s="2"/>
      <c r="AC18" s="3"/>
      <c r="AD18" s="3">
        <v>146</v>
      </c>
      <c r="AE18" s="3" t="s">
        <v>80</v>
      </c>
      <c r="AF18" s="3">
        <v>126</v>
      </c>
      <c r="AG18" s="14">
        <v>14</v>
      </c>
      <c r="AH18" s="2" t="s">
        <v>81</v>
      </c>
      <c r="AI18" s="2" t="s">
        <v>82</v>
      </c>
      <c r="AJ18" s="2" t="s">
        <v>83</v>
      </c>
      <c r="AK18" s="2" t="s">
        <v>84</v>
      </c>
      <c r="AL18" s="2" t="s">
        <v>85</v>
      </c>
      <c r="AM18" s="2" t="s">
        <v>326</v>
      </c>
      <c r="AN18" s="41" t="s">
        <v>321</v>
      </c>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6"/>
    </row>
    <row r="19" spans="1:987" s="17" customFormat="1" ht="369" customHeight="1">
      <c r="A19" s="15" t="s">
        <v>467</v>
      </c>
      <c r="B19" s="16" t="s">
        <v>378</v>
      </c>
      <c r="C19" s="16" t="s">
        <v>468</v>
      </c>
      <c r="D19" s="16" t="s">
        <v>27</v>
      </c>
      <c r="E19" s="16" t="s">
        <v>28</v>
      </c>
      <c r="F19" s="16" t="s">
        <v>469</v>
      </c>
      <c r="G19" s="16"/>
      <c r="H19" s="16" t="s">
        <v>452</v>
      </c>
      <c r="I19" s="19">
        <v>3</v>
      </c>
      <c r="J19" s="16" t="s">
        <v>470</v>
      </c>
      <c r="K19" s="29">
        <v>609</v>
      </c>
      <c r="L19" s="29">
        <v>609</v>
      </c>
      <c r="M19" s="30" t="s">
        <v>28</v>
      </c>
      <c r="N19" s="19">
        <v>2009</v>
      </c>
      <c r="O19" s="16"/>
      <c r="P19" s="16" t="s">
        <v>470</v>
      </c>
      <c r="Q19" s="16"/>
      <c r="R19" s="33" t="s">
        <v>471</v>
      </c>
      <c r="S19" s="16"/>
      <c r="T19" s="16"/>
      <c r="U19" s="16"/>
      <c r="V19" s="16"/>
      <c r="W19" s="16"/>
      <c r="X19" s="16" t="s">
        <v>472</v>
      </c>
      <c r="Y19" s="16"/>
      <c r="Z19" s="16"/>
      <c r="AA19" s="16"/>
      <c r="AB19" s="16"/>
      <c r="AC19" s="19"/>
      <c r="AD19" s="19"/>
      <c r="AE19" s="19">
        <v>205</v>
      </c>
      <c r="AF19" s="19"/>
      <c r="AG19" s="19"/>
      <c r="AH19" s="16"/>
      <c r="AI19" s="16" t="s">
        <v>473</v>
      </c>
      <c r="AJ19" s="16" t="s">
        <v>474</v>
      </c>
      <c r="AK19" s="16"/>
      <c r="AL19" s="16"/>
      <c r="AM19" s="16"/>
      <c r="AN19" s="41" t="s">
        <v>343</v>
      </c>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row>
    <row r="20" spans="1:987" s="17" customFormat="1" ht="356.25" customHeight="1">
      <c r="A20" s="15" t="s">
        <v>368</v>
      </c>
      <c r="B20" s="16" t="s">
        <v>314</v>
      </c>
      <c r="C20" s="16" t="s">
        <v>365</v>
      </c>
      <c r="D20" s="17" t="s">
        <v>352</v>
      </c>
      <c r="E20" s="16" t="s">
        <v>369</v>
      </c>
      <c r="F20" s="18">
        <v>1876</v>
      </c>
      <c r="G20" s="16"/>
      <c r="H20" s="17" t="s">
        <v>370</v>
      </c>
      <c r="I20" s="19">
        <v>3</v>
      </c>
      <c r="J20" s="16" t="s">
        <v>30</v>
      </c>
      <c r="K20" s="20">
        <v>6776</v>
      </c>
      <c r="L20" s="20">
        <v>6545</v>
      </c>
      <c r="M20" s="21">
        <v>12800000</v>
      </c>
      <c r="N20" s="19" t="s">
        <v>371</v>
      </c>
      <c r="P20" s="16" t="s">
        <v>30</v>
      </c>
      <c r="Q20" s="16"/>
      <c r="T20" s="16"/>
      <c r="U20" s="16"/>
      <c r="W20" s="16"/>
      <c r="Y20" s="16"/>
      <c r="AA20" s="16"/>
      <c r="AC20" s="19"/>
      <c r="AD20" s="19">
        <v>224</v>
      </c>
      <c r="AE20" s="19"/>
      <c r="AF20" s="22">
        <v>185</v>
      </c>
      <c r="AG20" s="23" t="s">
        <v>372</v>
      </c>
      <c r="AH20" s="16" t="s">
        <v>355</v>
      </c>
      <c r="AI20" s="16" t="s">
        <v>373</v>
      </c>
      <c r="AJ20" s="24" t="s">
        <v>374</v>
      </c>
      <c r="AK20" s="16" t="s">
        <v>375</v>
      </c>
      <c r="AL20" s="16"/>
      <c r="AM20" s="16" t="s">
        <v>376</v>
      </c>
      <c r="AN20" s="42" t="s">
        <v>343</v>
      </c>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row>
    <row r="21" spans="1:987" s="17" customFormat="1" ht="270.75" customHeight="1">
      <c r="A21" s="15" t="s">
        <v>448</v>
      </c>
      <c r="B21" s="16" t="s">
        <v>309</v>
      </c>
      <c r="C21" s="16" t="s">
        <v>449</v>
      </c>
      <c r="D21" s="16" t="s">
        <v>450</v>
      </c>
      <c r="E21" s="16" t="s">
        <v>451</v>
      </c>
      <c r="F21" s="16">
        <v>1877</v>
      </c>
      <c r="G21" s="16"/>
      <c r="H21" s="16" t="s">
        <v>452</v>
      </c>
      <c r="I21" s="19"/>
      <c r="J21" s="16" t="s">
        <v>30</v>
      </c>
      <c r="K21" s="29">
        <v>553</v>
      </c>
      <c r="L21" s="29">
        <v>553</v>
      </c>
      <c r="M21" s="30" t="s">
        <v>28</v>
      </c>
      <c r="N21" s="19">
        <v>1983</v>
      </c>
      <c r="O21" s="16"/>
      <c r="P21" s="16" t="s">
        <v>30</v>
      </c>
      <c r="Q21" s="16"/>
      <c r="R21" s="16" t="s">
        <v>453</v>
      </c>
      <c r="S21" s="16"/>
      <c r="T21" s="16" t="s">
        <v>454</v>
      </c>
      <c r="U21" s="16"/>
      <c r="V21" s="16" t="s">
        <v>455</v>
      </c>
      <c r="W21" s="16"/>
      <c r="X21" s="16" t="s">
        <v>456</v>
      </c>
      <c r="Y21" s="16"/>
      <c r="Z21" s="16"/>
      <c r="AA21" s="16"/>
      <c r="AB21" s="16"/>
      <c r="AC21" s="19"/>
      <c r="AD21" s="19"/>
      <c r="AE21" s="19"/>
      <c r="AF21" s="19">
        <v>180</v>
      </c>
      <c r="AG21" s="19"/>
      <c r="AH21" s="16"/>
      <c r="AI21" s="16"/>
      <c r="AJ21" s="16" t="s">
        <v>457</v>
      </c>
      <c r="AK21" s="16"/>
      <c r="AL21" s="16"/>
      <c r="AM21" s="16"/>
      <c r="AN21" s="41" t="s">
        <v>343</v>
      </c>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row>
    <row r="22" spans="1:987" s="17" customFormat="1" ht="177.75" customHeight="1">
      <c r="A22" s="25" t="s">
        <v>106</v>
      </c>
      <c r="B22" s="6" t="s">
        <v>310</v>
      </c>
      <c r="C22" s="6" t="s">
        <v>107</v>
      </c>
      <c r="D22" s="2" t="s">
        <v>108</v>
      </c>
      <c r="E22" s="6" t="s">
        <v>109</v>
      </c>
      <c r="F22" s="12" t="s">
        <v>110</v>
      </c>
      <c r="G22" s="2" t="s">
        <v>111</v>
      </c>
      <c r="H22" s="2" t="s">
        <v>112</v>
      </c>
      <c r="I22" s="10" t="s">
        <v>113</v>
      </c>
      <c r="J22" s="2" t="s">
        <v>524</v>
      </c>
      <c r="K22" s="4">
        <v>12914</v>
      </c>
      <c r="L22" s="4">
        <v>6205</v>
      </c>
      <c r="M22" s="5"/>
      <c r="N22" s="3" t="s">
        <v>114</v>
      </c>
      <c r="O22" s="2" t="s">
        <v>115</v>
      </c>
      <c r="P22" s="34" t="s">
        <v>116</v>
      </c>
      <c r="Q22" s="2" t="s">
        <v>117</v>
      </c>
      <c r="R22" s="2" t="s">
        <v>118</v>
      </c>
      <c r="S22" s="2"/>
      <c r="T22" s="2" t="s">
        <v>119</v>
      </c>
      <c r="U22" s="2" t="s">
        <v>96</v>
      </c>
      <c r="V22" s="2" t="s">
        <v>120</v>
      </c>
      <c r="W22" s="2" t="s">
        <v>121</v>
      </c>
      <c r="X22" s="2" t="s">
        <v>122</v>
      </c>
      <c r="Y22" s="6" t="s">
        <v>101</v>
      </c>
      <c r="Z22" s="2" t="s">
        <v>123</v>
      </c>
      <c r="AA22" s="2"/>
      <c r="AB22" s="6" t="s">
        <v>101</v>
      </c>
      <c r="AC22" s="10"/>
      <c r="AD22" s="3" t="s">
        <v>124</v>
      </c>
      <c r="AE22" s="10" t="s">
        <v>92</v>
      </c>
      <c r="AF22" s="3">
        <v>186</v>
      </c>
      <c r="AG22" s="14" t="s">
        <v>125</v>
      </c>
      <c r="AH22" s="2" t="s">
        <v>525</v>
      </c>
      <c r="AI22" s="2" t="s">
        <v>126</v>
      </c>
      <c r="AJ22" s="2" t="s">
        <v>127</v>
      </c>
      <c r="AK22" s="2" t="s">
        <v>128</v>
      </c>
      <c r="AL22" s="2" t="s">
        <v>129</v>
      </c>
      <c r="AM22" s="2" t="s">
        <v>325</v>
      </c>
      <c r="AN22" s="41" t="s">
        <v>321</v>
      </c>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6"/>
    </row>
    <row r="23" spans="1:987" s="17" customFormat="1" ht="273.75" customHeight="1">
      <c r="A23" s="15" t="s">
        <v>367</v>
      </c>
      <c r="B23" s="16" t="s">
        <v>314</v>
      </c>
      <c r="C23" s="16" t="s">
        <v>359</v>
      </c>
      <c r="D23" s="17" t="s">
        <v>27</v>
      </c>
      <c r="E23" s="16" t="s">
        <v>360</v>
      </c>
      <c r="F23" s="18">
        <v>1907</v>
      </c>
      <c r="G23" s="16"/>
      <c r="H23" s="17" t="s">
        <v>27</v>
      </c>
      <c r="I23" s="19">
        <v>4</v>
      </c>
      <c r="J23" s="16" t="s">
        <v>30</v>
      </c>
      <c r="K23" s="20">
        <v>1110</v>
      </c>
      <c r="L23" s="20">
        <v>1000</v>
      </c>
      <c r="M23" s="21">
        <v>1400000</v>
      </c>
      <c r="N23" s="19" t="s">
        <v>361</v>
      </c>
      <c r="P23" s="16" t="s">
        <v>30</v>
      </c>
      <c r="Q23" s="16"/>
      <c r="T23" s="16"/>
      <c r="U23" s="16"/>
      <c r="W23" s="16"/>
      <c r="Y23" s="16"/>
      <c r="AA23" s="16"/>
      <c r="AC23" s="19"/>
      <c r="AD23" s="19"/>
      <c r="AE23" s="19"/>
      <c r="AF23" s="22"/>
      <c r="AG23" s="23"/>
      <c r="AH23" s="16" t="s">
        <v>355</v>
      </c>
      <c r="AI23" s="16" t="s">
        <v>362</v>
      </c>
      <c r="AJ23" s="24" t="s">
        <v>363</v>
      </c>
      <c r="AK23" s="16"/>
      <c r="AL23" s="16"/>
      <c r="AM23" s="16" t="s">
        <v>364</v>
      </c>
      <c r="AN23" s="42" t="s">
        <v>343</v>
      </c>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row>
    <row r="24" spans="1:987" s="17" customFormat="1" ht="273.75" customHeight="1">
      <c r="A24" s="25" t="s">
        <v>167</v>
      </c>
      <c r="B24" s="6" t="s">
        <v>313</v>
      </c>
      <c r="C24" s="6" t="s">
        <v>168</v>
      </c>
      <c r="D24" s="2" t="s">
        <v>503</v>
      </c>
      <c r="E24" s="2" t="s">
        <v>169</v>
      </c>
      <c r="F24" s="26">
        <v>1913</v>
      </c>
      <c r="G24" s="2" t="s">
        <v>170</v>
      </c>
      <c r="H24" s="2" t="s">
        <v>171</v>
      </c>
      <c r="I24" s="3">
        <v>2</v>
      </c>
      <c r="J24" s="2" t="s">
        <v>30</v>
      </c>
      <c r="K24" s="4" t="s">
        <v>526</v>
      </c>
      <c r="L24" s="4" t="s">
        <v>172</v>
      </c>
      <c r="M24" s="27">
        <v>2740000</v>
      </c>
      <c r="N24" s="3" t="s">
        <v>527</v>
      </c>
      <c r="O24" s="2"/>
      <c r="P24" s="2" t="s">
        <v>173</v>
      </c>
      <c r="Q24" s="2" t="s">
        <v>174</v>
      </c>
      <c r="R24" s="2" t="s">
        <v>175</v>
      </c>
      <c r="S24" s="2"/>
      <c r="T24" s="2" t="s">
        <v>528</v>
      </c>
      <c r="U24" s="2" t="s">
        <v>176</v>
      </c>
      <c r="V24" s="6"/>
      <c r="W24" s="2" t="s">
        <v>177</v>
      </c>
      <c r="X24" s="2" t="s">
        <v>178</v>
      </c>
      <c r="Y24" s="2" t="s">
        <v>179</v>
      </c>
      <c r="Z24" s="2" t="s">
        <v>180</v>
      </c>
      <c r="AA24" s="2"/>
      <c r="AB24" s="6" t="s">
        <v>179</v>
      </c>
      <c r="AC24" s="3"/>
      <c r="AD24" s="10">
        <v>156</v>
      </c>
      <c r="AE24" s="10"/>
      <c r="AF24" s="10">
        <v>142</v>
      </c>
      <c r="AG24" s="14">
        <v>10</v>
      </c>
      <c r="AH24" s="2" t="s">
        <v>181</v>
      </c>
      <c r="AI24" s="2" t="s">
        <v>182</v>
      </c>
      <c r="AJ24" s="2" t="s">
        <v>529</v>
      </c>
      <c r="AK24" s="2" t="s">
        <v>183</v>
      </c>
      <c r="AL24" s="2" t="s">
        <v>184</v>
      </c>
      <c r="AM24" s="2" t="s">
        <v>324</v>
      </c>
      <c r="AN24" s="41" t="s">
        <v>321</v>
      </c>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6"/>
    </row>
    <row r="25" spans="1:987" s="16" customFormat="1" ht="237.75" customHeight="1">
      <c r="A25" s="25" t="s">
        <v>501</v>
      </c>
      <c r="B25" s="2" t="s">
        <v>315</v>
      </c>
      <c r="C25" s="2" t="s">
        <v>285</v>
      </c>
      <c r="D25" s="2" t="s">
        <v>286</v>
      </c>
      <c r="E25" s="2" t="s">
        <v>287</v>
      </c>
      <c r="F25" s="26" t="s">
        <v>288</v>
      </c>
      <c r="G25" s="2" t="s">
        <v>289</v>
      </c>
      <c r="H25" s="2" t="s">
        <v>290</v>
      </c>
      <c r="I25" s="3" t="s">
        <v>291</v>
      </c>
      <c r="J25" s="2" t="s">
        <v>317</v>
      </c>
      <c r="K25" s="4">
        <v>3594</v>
      </c>
      <c r="L25" s="4">
        <v>3594</v>
      </c>
      <c r="M25" s="27">
        <v>59188</v>
      </c>
      <c r="N25" s="3" t="s">
        <v>292</v>
      </c>
      <c r="O25" s="2" t="s">
        <v>293</v>
      </c>
      <c r="P25" s="2" t="s">
        <v>294</v>
      </c>
      <c r="Q25" s="2" t="s">
        <v>295</v>
      </c>
      <c r="R25" s="2" t="s">
        <v>296</v>
      </c>
      <c r="S25" s="2" t="s">
        <v>37</v>
      </c>
      <c r="T25" s="2" t="s">
        <v>297</v>
      </c>
      <c r="U25" s="2" t="s">
        <v>298</v>
      </c>
      <c r="V25" s="2" t="s">
        <v>299</v>
      </c>
      <c r="W25" s="2" t="s">
        <v>141</v>
      </c>
      <c r="X25" s="2" t="s">
        <v>530</v>
      </c>
      <c r="Y25" s="2" t="s">
        <v>300</v>
      </c>
      <c r="Z25" s="6"/>
      <c r="AA25" s="2"/>
      <c r="AB25" s="2" t="s">
        <v>301</v>
      </c>
      <c r="AC25" s="3"/>
      <c r="AD25" s="3">
        <v>405.42</v>
      </c>
      <c r="AE25" s="3" t="s">
        <v>92</v>
      </c>
      <c r="AF25" s="3" t="s">
        <v>92</v>
      </c>
      <c r="AG25" s="3" t="s">
        <v>92</v>
      </c>
      <c r="AH25" s="2"/>
      <c r="AI25" s="2"/>
      <c r="AJ25" s="2"/>
      <c r="AK25" s="2"/>
      <c r="AL25" s="2"/>
      <c r="AM25" s="2"/>
      <c r="AN25" s="43"/>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6"/>
    </row>
    <row r="26" spans="1:987" s="17" customFormat="1" ht="222.75" customHeight="1">
      <c r="A26" s="15" t="s">
        <v>413</v>
      </c>
      <c r="B26" s="16" t="s">
        <v>315</v>
      </c>
      <c r="C26" s="16" t="s">
        <v>414</v>
      </c>
      <c r="D26" s="16" t="s">
        <v>27</v>
      </c>
      <c r="E26" s="16" t="s">
        <v>415</v>
      </c>
      <c r="F26" s="16">
        <v>1912</v>
      </c>
      <c r="G26" s="16"/>
      <c r="H26" s="16" t="s">
        <v>27</v>
      </c>
      <c r="I26" s="19">
        <v>6</v>
      </c>
      <c r="J26" s="16" t="s">
        <v>416</v>
      </c>
      <c r="K26" s="29">
        <v>5527.8</v>
      </c>
      <c r="L26" s="29">
        <v>5527.8</v>
      </c>
      <c r="M26" s="30"/>
      <c r="N26" s="19">
        <v>2013</v>
      </c>
      <c r="O26" s="16"/>
      <c r="P26" s="16" t="s">
        <v>416</v>
      </c>
      <c r="Q26" s="16" t="s">
        <v>417</v>
      </c>
      <c r="R26" s="16" t="s">
        <v>418</v>
      </c>
      <c r="S26" s="16"/>
      <c r="T26" s="16"/>
      <c r="U26" s="16"/>
      <c r="V26" s="16" t="s">
        <v>419</v>
      </c>
      <c r="W26" s="16"/>
      <c r="X26" s="16" t="s">
        <v>420</v>
      </c>
      <c r="Y26" s="16"/>
      <c r="Z26" s="16"/>
      <c r="AA26" s="16"/>
      <c r="AB26" s="16"/>
      <c r="AC26" s="19">
        <v>292</v>
      </c>
      <c r="AD26" s="19"/>
      <c r="AE26" s="19">
        <v>282</v>
      </c>
      <c r="AF26" s="19"/>
      <c r="AG26" s="19">
        <v>3.5</v>
      </c>
      <c r="AH26" s="16"/>
      <c r="AI26" s="16"/>
      <c r="AJ26" s="16" t="s">
        <v>421</v>
      </c>
      <c r="AK26" s="16"/>
      <c r="AL26" s="16"/>
      <c r="AM26" s="16"/>
      <c r="AN26" s="41" t="s">
        <v>343</v>
      </c>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row>
    <row r="27" spans="1:987" s="17" customFormat="1" ht="251.25" customHeight="1">
      <c r="A27" s="11" t="s">
        <v>25</v>
      </c>
      <c r="B27" s="2" t="s">
        <v>311</v>
      </c>
      <c r="C27" s="2" t="s">
        <v>26</v>
      </c>
      <c r="D27" s="6" t="s">
        <v>27</v>
      </c>
      <c r="E27" s="6" t="s">
        <v>28</v>
      </c>
      <c r="F27" s="12">
        <v>1929</v>
      </c>
      <c r="G27" s="6" t="s">
        <v>29</v>
      </c>
      <c r="H27" s="6" t="s">
        <v>27</v>
      </c>
      <c r="I27" s="10">
        <v>5</v>
      </c>
      <c r="J27" s="6" t="s">
        <v>30</v>
      </c>
      <c r="K27" s="13">
        <v>4000</v>
      </c>
      <c r="L27" s="13" t="s">
        <v>31</v>
      </c>
      <c r="M27" s="27">
        <v>65000</v>
      </c>
      <c r="N27" s="3" t="s">
        <v>32</v>
      </c>
      <c r="O27" s="6" t="s">
        <v>33</v>
      </c>
      <c r="P27" s="26" t="s">
        <v>34</v>
      </c>
      <c r="Q27" s="26" t="s">
        <v>35</v>
      </c>
      <c r="R27" s="26" t="s">
        <v>36</v>
      </c>
      <c r="S27" s="26" t="s">
        <v>37</v>
      </c>
      <c r="T27" s="2" t="s">
        <v>38</v>
      </c>
      <c r="U27" s="2" t="s">
        <v>39</v>
      </c>
      <c r="V27" s="2" t="s">
        <v>40</v>
      </c>
      <c r="W27" s="2" t="s">
        <v>41</v>
      </c>
      <c r="X27" s="2" t="s">
        <v>531</v>
      </c>
      <c r="Y27" s="2" t="s">
        <v>42</v>
      </c>
      <c r="Z27" s="2" t="s">
        <v>37</v>
      </c>
      <c r="AA27" s="2" t="s">
        <v>37</v>
      </c>
      <c r="AB27" s="2" t="s">
        <v>43</v>
      </c>
      <c r="AC27" s="3">
        <v>343</v>
      </c>
      <c r="AD27" s="35"/>
      <c r="AE27" s="3">
        <v>125</v>
      </c>
      <c r="AF27" s="10"/>
      <c r="AG27" s="3">
        <v>63</v>
      </c>
      <c r="AH27" s="2"/>
      <c r="AI27" s="2" t="s">
        <v>44</v>
      </c>
      <c r="AJ27" s="2"/>
      <c r="AK27" s="2" t="s">
        <v>45</v>
      </c>
      <c r="AL27" s="2"/>
      <c r="AM27" s="2" t="s">
        <v>331</v>
      </c>
      <c r="AN27" s="41" t="s">
        <v>321</v>
      </c>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6"/>
    </row>
    <row r="28" spans="1:987" s="17" customFormat="1" ht="409.6" customHeight="1">
      <c r="A28" s="15" t="s">
        <v>458</v>
      </c>
      <c r="B28" s="16" t="s">
        <v>459</v>
      </c>
      <c r="C28" s="16" t="s">
        <v>460</v>
      </c>
      <c r="D28" s="16" t="s">
        <v>502</v>
      </c>
      <c r="E28" s="16" t="s">
        <v>461</v>
      </c>
      <c r="F28" s="16">
        <v>1852</v>
      </c>
      <c r="G28" s="16"/>
      <c r="H28" s="16" t="s">
        <v>462</v>
      </c>
      <c r="I28" s="19">
        <v>1</v>
      </c>
      <c r="J28" s="16" t="s">
        <v>30</v>
      </c>
      <c r="K28" s="29">
        <v>2251</v>
      </c>
      <c r="L28" s="29">
        <v>2251</v>
      </c>
      <c r="M28" s="30"/>
      <c r="N28" s="19">
        <v>2013</v>
      </c>
      <c r="O28" s="16"/>
      <c r="P28" s="16" t="s">
        <v>30</v>
      </c>
      <c r="Q28" s="16" t="s">
        <v>154</v>
      </c>
      <c r="R28" s="16" t="s">
        <v>463</v>
      </c>
      <c r="S28" s="16"/>
      <c r="T28" s="16"/>
      <c r="U28" s="16"/>
      <c r="V28" s="16"/>
      <c r="W28" s="16"/>
      <c r="X28" s="16" t="s">
        <v>142</v>
      </c>
      <c r="Y28" s="16"/>
      <c r="Z28" s="16"/>
      <c r="AA28" s="16"/>
      <c r="AB28" s="16"/>
      <c r="AC28" s="19"/>
      <c r="AD28" s="19"/>
      <c r="AE28" s="19" t="s">
        <v>28</v>
      </c>
      <c r="AF28" s="19"/>
      <c r="AG28" s="19"/>
      <c r="AH28" s="16" t="s">
        <v>464</v>
      </c>
      <c r="AI28" s="16" t="s">
        <v>465</v>
      </c>
      <c r="AJ28" s="16" t="s">
        <v>466</v>
      </c>
      <c r="AK28" s="16"/>
      <c r="AL28" s="16"/>
      <c r="AM28" s="16"/>
      <c r="AN28" s="41" t="s">
        <v>343</v>
      </c>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row>
    <row r="29" spans="1:987" s="17" customFormat="1" ht="409.6" customHeight="1">
      <c r="A29" s="15" t="s">
        <v>406</v>
      </c>
      <c r="B29" s="16" t="s">
        <v>311</v>
      </c>
      <c r="C29" s="16" t="s">
        <v>407</v>
      </c>
      <c r="D29" s="16" t="s">
        <v>27</v>
      </c>
      <c r="E29" s="16" t="s">
        <v>28</v>
      </c>
      <c r="F29" s="16">
        <v>1924</v>
      </c>
      <c r="G29" s="16"/>
      <c r="H29" s="16" t="s">
        <v>27</v>
      </c>
      <c r="I29" s="19">
        <v>5</v>
      </c>
      <c r="J29" s="16" t="s">
        <v>30</v>
      </c>
      <c r="K29" s="29">
        <v>2616</v>
      </c>
      <c r="L29" s="29">
        <v>2616</v>
      </c>
      <c r="M29" s="30">
        <v>2616000</v>
      </c>
      <c r="N29" s="19" t="s">
        <v>408</v>
      </c>
      <c r="O29" s="16"/>
      <c r="P29" s="16" t="s">
        <v>409</v>
      </c>
      <c r="Q29" s="16" t="s">
        <v>154</v>
      </c>
      <c r="R29" s="16"/>
      <c r="S29" s="16"/>
      <c r="T29" s="16"/>
      <c r="U29" s="16"/>
      <c r="V29" s="16"/>
      <c r="W29" s="16"/>
      <c r="X29" s="16" t="s">
        <v>410</v>
      </c>
      <c r="Y29" s="16"/>
      <c r="Z29" s="16"/>
      <c r="AA29" s="16"/>
      <c r="AB29" s="16"/>
      <c r="AC29" s="19">
        <v>191</v>
      </c>
      <c r="AD29" s="19"/>
      <c r="AE29" s="19">
        <v>116</v>
      </c>
      <c r="AF29" s="19"/>
      <c r="AG29" s="19">
        <v>64</v>
      </c>
      <c r="AH29" s="16" t="s">
        <v>411</v>
      </c>
      <c r="AI29" s="16"/>
      <c r="AJ29" s="16" t="s">
        <v>412</v>
      </c>
      <c r="AK29" s="16"/>
      <c r="AL29" s="16"/>
      <c r="AM29" s="16"/>
      <c r="AN29" s="41" t="s">
        <v>343</v>
      </c>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row>
    <row r="30" spans="1:987" s="17" customFormat="1" ht="264.75" customHeight="1">
      <c r="A30" s="25" t="s">
        <v>206</v>
      </c>
      <c r="B30" s="2" t="s">
        <v>309</v>
      </c>
      <c r="C30" s="2" t="s">
        <v>207</v>
      </c>
      <c r="D30" s="2" t="s">
        <v>286</v>
      </c>
      <c r="E30" s="2" t="s">
        <v>208</v>
      </c>
      <c r="F30" s="12" t="s">
        <v>209</v>
      </c>
      <c r="G30" s="2" t="s">
        <v>210</v>
      </c>
      <c r="H30" s="17" t="s">
        <v>380</v>
      </c>
      <c r="I30" s="3">
        <v>4</v>
      </c>
      <c r="J30" s="2" t="s">
        <v>211</v>
      </c>
      <c r="K30" s="4">
        <f>5900 + 543</f>
        <v>6443</v>
      </c>
      <c r="L30" s="4">
        <v>6443</v>
      </c>
      <c r="M30" s="5"/>
      <c r="N30" s="3"/>
      <c r="O30" s="2"/>
      <c r="P30" s="2" t="s">
        <v>190</v>
      </c>
      <c r="Q30" s="2" t="s">
        <v>191</v>
      </c>
      <c r="R30" s="2" t="s">
        <v>192</v>
      </c>
      <c r="S30" s="2"/>
      <c r="T30" s="6" t="s">
        <v>212</v>
      </c>
      <c r="U30" s="6" t="s">
        <v>212</v>
      </c>
      <c r="V30" s="2" t="s">
        <v>194</v>
      </c>
      <c r="W30" s="2" t="s">
        <v>190</v>
      </c>
      <c r="X30" s="6" t="s">
        <v>142</v>
      </c>
      <c r="Y30" s="2" t="s">
        <v>213</v>
      </c>
      <c r="Z30" s="2" t="s">
        <v>197</v>
      </c>
      <c r="AA30" s="2" t="s">
        <v>92</v>
      </c>
      <c r="AB30" s="2" t="s">
        <v>198</v>
      </c>
      <c r="AC30" s="3"/>
      <c r="AD30" s="10" t="s">
        <v>214</v>
      </c>
      <c r="AE30" s="10" t="s">
        <v>215</v>
      </c>
      <c r="AF30" s="3" t="s">
        <v>92</v>
      </c>
      <c r="AG30" s="3">
        <v>22</v>
      </c>
      <c r="AH30" s="2" t="s">
        <v>216</v>
      </c>
      <c r="AI30" s="2" t="s">
        <v>217</v>
      </c>
      <c r="AJ30" s="2" t="s">
        <v>218</v>
      </c>
      <c r="AK30" s="32" t="s">
        <v>219</v>
      </c>
      <c r="AL30" s="2" t="s">
        <v>220</v>
      </c>
      <c r="AM30" s="2" t="s">
        <v>323</v>
      </c>
      <c r="AN30" s="41" t="s">
        <v>321</v>
      </c>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6"/>
    </row>
    <row r="31" spans="1:987" s="17" customFormat="1" ht="330" customHeight="1">
      <c r="A31" s="15" t="s">
        <v>475</v>
      </c>
      <c r="B31" s="16" t="s">
        <v>378</v>
      </c>
      <c r="C31" s="16" t="s">
        <v>476</v>
      </c>
      <c r="D31" s="16" t="s">
        <v>477</v>
      </c>
      <c r="E31" s="16" t="s">
        <v>478</v>
      </c>
      <c r="F31" s="16">
        <v>1878</v>
      </c>
      <c r="G31" s="16"/>
      <c r="H31" s="16" t="s">
        <v>506</v>
      </c>
      <c r="I31" s="19">
        <v>6</v>
      </c>
      <c r="J31" s="16" t="s">
        <v>30</v>
      </c>
      <c r="K31" s="29">
        <v>1248</v>
      </c>
      <c r="L31" s="29">
        <v>1248</v>
      </c>
      <c r="M31" s="30">
        <v>75000000</v>
      </c>
      <c r="N31" s="19">
        <v>2007</v>
      </c>
      <c r="O31" s="16"/>
      <c r="P31" s="16" t="s">
        <v>30</v>
      </c>
      <c r="Q31" s="16" t="s">
        <v>479</v>
      </c>
      <c r="R31" s="16" t="s">
        <v>480</v>
      </c>
      <c r="S31" s="16"/>
      <c r="T31" s="16"/>
      <c r="U31" s="16"/>
      <c r="V31" s="16" t="s">
        <v>481</v>
      </c>
      <c r="W31" s="16"/>
      <c r="X31" s="16" t="s">
        <v>482</v>
      </c>
      <c r="Y31" s="16"/>
      <c r="Z31" s="16"/>
      <c r="AA31" s="16"/>
      <c r="AB31" s="16"/>
      <c r="AC31" s="19" t="s">
        <v>28</v>
      </c>
      <c r="AD31" s="19"/>
      <c r="AE31" s="19" t="s">
        <v>28</v>
      </c>
      <c r="AF31" s="19"/>
      <c r="AG31" s="19"/>
      <c r="AH31" s="16" t="s">
        <v>483</v>
      </c>
      <c r="AI31" s="16"/>
      <c r="AJ31" s="16" t="s">
        <v>484</v>
      </c>
      <c r="AK31" s="16"/>
      <c r="AL31" s="16"/>
      <c r="AM31" s="16"/>
      <c r="AN31" s="41" t="s">
        <v>343</v>
      </c>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c r="YR31" s="16"/>
      <c r="YS31" s="16"/>
      <c r="YT31" s="16"/>
      <c r="YU31" s="16"/>
      <c r="YV31" s="16"/>
      <c r="YW31" s="16"/>
      <c r="YX31" s="16"/>
      <c r="YY31" s="16"/>
      <c r="YZ31" s="16"/>
      <c r="ZA31" s="16"/>
      <c r="ZB31" s="16"/>
      <c r="ZC31" s="16"/>
      <c r="ZD31" s="16"/>
      <c r="ZE31" s="16"/>
      <c r="ZF31" s="16"/>
      <c r="ZG31" s="16"/>
      <c r="ZH31" s="16"/>
      <c r="ZI31" s="16"/>
      <c r="ZJ31" s="16"/>
      <c r="ZK31" s="16"/>
      <c r="ZL31" s="16"/>
      <c r="ZM31" s="16"/>
      <c r="ZN31" s="16"/>
      <c r="ZO31" s="16"/>
      <c r="ZP31" s="16"/>
      <c r="ZQ31" s="16"/>
      <c r="ZR31" s="16"/>
      <c r="ZS31" s="16"/>
      <c r="ZT31" s="16"/>
      <c r="ZU31" s="16"/>
      <c r="ZV31" s="16"/>
      <c r="ZW31" s="16"/>
      <c r="ZX31" s="16"/>
      <c r="ZY31" s="16"/>
      <c r="ZZ31" s="16"/>
      <c r="AAA31" s="16"/>
      <c r="AAB31" s="16"/>
      <c r="AAC31" s="16"/>
      <c r="AAD31" s="16"/>
      <c r="AAE31" s="16"/>
      <c r="AAF31" s="16"/>
      <c r="AAG31" s="16"/>
      <c r="AAH31" s="16"/>
      <c r="AAI31" s="16"/>
      <c r="AAJ31" s="16"/>
      <c r="AAK31" s="16"/>
      <c r="AAL31" s="16"/>
      <c r="AAM31" s="16"/>
      <c r="AAN31" s="16"/>
      <c r="AAO31" s="16"/>
      <c r="AAP31" s="16"/>
      <c r="AAQ31" s="16"/>
      <c r="AAR31" s="16"/>
      <c r="AAS31" s="16"/>
      <c r="AAT31" s="16"/>
      <c r="AAU31" s="16"/>
      <c r="AAV31" s="16"/>
      <c r="AAW31" s="16"/>
      <c r="AAX31" s="16"/>
      <c r="AAY31" s="16"/>
      <c r="AAZ31" s="16"/>
      <c r="ABA31" s="16"/>
      <c r="ABB31" s="16"/>
      <c r="ABC31" s="16"/>
      <c r="ABD31" s="16"/>
      <c r="ABE31" s="16"/>
      <c r="ABF31" s="16"/>
      <c r="ABG31" s="16"/>
      <c r="ABH31" s="16"/>
      <c r="ABI31" s="16"/>
      <c r="ABJ31" s="16"/>
      <c r="ABK31" s="16"/>
      <c r="ABL31" s="16"/>
      <c r="ABM31" s="16"/>
      <c r="ABN31" s="16"/>
      <c r="ABO31" s="16"/>
      <c r="ABP31" s="16"/>
      <c r="ABQ31" s="16"/>
      <c r="ABR31" s="16"/>
      <c r="ABS31" s="16"/>
      <c r="ABT31" s="16"/>
      <c r="ABU31" s="16"/>
      <c r="ABV31" s="16"/>
      <c r="ABW31" s="16"/>
      <c r="ABX31" s="16"/>
      <c r="ABY31" s="16"/>
      <c r="ABZ31" s="16"/>
      <c r="ACA31" s="16"/>
      <c r="ACB31" s="16"/>
      <c r="ACC31" s="16"/>
      <c r="ACD31" s="16"/>
      <c r="ACE31" s="16"/>
      <c r="ACF31" s="16"/>
      <c r="ACG31" s="16"/>
      <c r="ACH31" s="16"/>
      <c r="ACI31" s="16"/>
      <c r="ACJ31" s="16"/>
      <c r="ACK31" s="16"/>
      <c r="ACL31" s="16"/>
      <c r="ACM31" s="16"/>
      <c r="ACN31" s="16"/>
      <c r="ACO31" s="16"/>
      <c r="ACP31" s="16"/>
      <c r="ACQ31" s="16"/>
      <c r="ACR31" s="16"/>
      <c r="ACS31" s="16"/>
      <c r="ACT31" s="16"/>
      <c r="ACU31" s="16"/>
      <c r="ACV31" s="16"/>
      <c r="ACW31" s="16"/>
      <c r="ACX31" s="16"/>
      <c r="ACY31" s="16"/>
      <c r="ACZ31" s="16"/>
      <c r="ADA31" s="16"/>
      <c r="ADB31" s="16"/>
      <c r="ADC31" s="16"/>
      <c r="ADD31" s="16"/>
      <c r="ADE31" s="16"/>
      <c r="ADF31" s="16"/>
      <c r="ADG31" s="16"/>
      <c r="ADH31" s="16"/>
      <c r="ADI31" s="16"/>
      <c r="ADJ31" s="16"/>
      <c r="ADK31" s="16"/>
      <c r="ADL31" s="16"/>
      <c r="ADM31" s="16"/>
      <c r="ADN31" s="16"/>
      <c r="ADO31" s="16"/>
      <c r="ADP31" s="16"/>
      <c r="ADQ31" s="16"/>
      <c r="ADR31" s="16"/>
      <c r="ADS31" s="16"/>
      <c r="ADT31" s="16"/>
      <c r="ADU31" s="16"/>
      <c r="ADV31" s="16"/>
      <c r="ADW31" s="16"/>
      <c r="ADX31" s="16"/>
      <c r="ADY31" s="16"/>
      <c r="ADZ31" s="16"/>
      <c r="AEA31" s="16"/>
      <c r="AEB31" s="16"/>
      <c r="AEC31" s="16"/>
      <c r="AED31" s="16"/>
      <c r="AEE31" s="16"/>
      <c r="AEF31" s="16"/>
      <c r="AEG31" s="16"/>
      <c r="AEH31" s="16"/>
      <c r="AEI31" s="16"/>
      <c r="AEJ31" s="16"/>
      <c r="AEK31" s="16"/>
      <c r="AEL31" s="16"/>
      <c r="AEM31" s="16"/>
      <c r="AEN31" s="16"/>
      <c r="AEO31" s="16"/>
      <c r="AEP31" s="16"/>
      <c r="AEQ31" s="16"/>
      <c r="AER31" s="16"/>
      <c r="AES31" s="16"/>
      <c r="AET31" s="16"/>
      <c r="AEU31" s="16"/>
      <c r="AEV31" s="16"/>
      <c r="AEW31" s="16"/>
      <c r="AEX31" s="16"/>
      <c r="AEY31" s="16"/>
      <c r="AEZ31" s="16"/>
      <c r="AFA31" s="16"/>
      <c r="AFB31" s="16"/>
      <c r="AFC31" s="16"/>
      <c r="AFD31" s="16"/>
      <c r="AFE31" s="16"/>
      <c r="AFF31" s="16"/>
      <c r="AFG31" s="16"/>
      <c r="AFH31" s="16"/>
      <c r="AFI31" s="16"/>
      <c r="AFJ31" s="16"/>
      <c r="AFK31" s="16"/>
      <c r="AFL31" s="16"/>
      <c r="AFM31" s="16"/>
      <c r="AFN31" s="16"/>
      <c r="AFO31" s="16"/>
      <c r="AFP31" s="16"/>
      <c r="AFQ31" s="16"/>
      <c r="AFR31" s="16"/>
      <c r="AFS31" s="16"/>
      <c r="AFT31" s="16"/>
      <c r="AFU31" s="16"/>
      <c r="AFV31" s="16"/>
      <c r="AFW31" s="16"/>
      <c r="AFX31" s="16"/>
      <c r="AFY31" s="16"/>
      <c r="AFZ31" s="16"/>
      <c r="AGA31" s="16"/>
      <c r="AGB31" s="16"/>
      <c r="AGC31" s="16"/>
      <c r="AGD31" s="16"/>
      <c r="AGE31" s="16"/>
      <c r="AGF31" s="16"/>
      <c r="AGG31" s="16"/>
      <c r="AGH31" s="16"/>
      <c r="AGI31" s="16"/>
      <c r="AGJ31" s="16"/>
      <c r="AGK31" s="16"/>
      <c r="AGL31" s="16"/>
      <c r="AGM31" s="16"/>
      <c r="AGN31" s="16"/>
      <c r="AGO31" s="16"/>
      <c r="AGP31" s="16"/>
      <c r="AGQ31" s="16"/>
      <c r="AGR31" s="16"/>
      <c r="AGS31" s="16"/>
      <c r="AGT31" s="16"/>
      <c r="AGU31" s="16"/>
      <c r="AGV31" s="16"/>
      <c r="AGW31" s="16"/>
      <c r="AGX31" s="16"/>
      <c r="AGY31" s="16"/>
      <c r="AGZ31" s="16"/>
      <c r="AHA31" s="16"/>
      <c r="AHB31" s="16"/>
      <c r="AHC31" s="16"/>
      <c r="AHD31" s="16"/>
      <c r="AHE31" s="16"/>
      <c r="AHF31" s="16"/>
      <c r="AHG31" s="16"/>
      <c r="AHH31" s="16"/>
      <c r="AHI31" s="16"/>
      <c r="AHJ31" s="16"/>
      <c r="AHK31" s="16"/>
      <c r="AHL31" s="16"/>
      <c r="AHM31" s="16"/>
      <c r="AHN31" s="16"/>
      <c r="AHO31" s="16"/>
      <c r="AHP31" s="16"/>
      <c r="AHQ31" s="16"/>
      <c r="AHR31" s="16"/>
      <c r="AHS31" s="16"/>
      <c r="AHT31" s="16"/>
      <c r="AHU31" s="16"/>
      <c r="AHV31" s="16"/>
      <c r="AHW31" s="16"/>
      <c r="AHX31" s="16"/>
      <c r="AHY31" s="16"/>
      <c r="AHZ31" s="16"/>
      <c r="AIA31" s="16"/>
      <c r="AIB31" s="16"/>
      <c r="AIC31" s="16"/>
      <c r="AID31" s="16"/>
      <c r="AIE31" s="16"/>
      <c r="AIF31" s="16"/>
      <c r="AIG31" s="16"/>
      <c r="AIH31" s="16"/>
      <c r="AII31" s="16"/>
      <c r="AIJ31" s="16"/>
      <c r="AIK31" s="16"/>
      <c r="AIL31" s="16"/>
      <c r="AIM31" s="16"/>
      <c r="AIN31" s="16"/>
      <c r="AIO31" s="16"/>
      <c r="AIP31" s="16"/>
      <c r="AIQ31" s="16"/>
      <c r="AIR31" s="16"/>
      <c r="AIS31" s="16"/>
      <c r="AIT31" s="16"/>
      <c r="AIU31" s="16"/>
      <c r="AIV31" s="16"/>
      <c r="AIW31" s="16"/>
      <c r="AIX31" s="16"/>
      <c r="AIY31" s="16"/>
      <c r="AIZ31" s="16"/>
      <c r="AJA31" s="16"/>
      <c r="AJB31" s="16"/>
      <c r="AJC31" s="16"/>
      <c r="AJD31" s="16"/>
      <c r="AJE31" s="16"/>
      <c r="AJF31" s="16"/>
      <c r="AJG31" s="16"/>
      <c r="AJH31" s="16"/>
      <c r="AJI31" s="16"/>
      <c r="AJJ31" s="16"/>
      <c r="AJK31" s="16"/>
      <c r="AJL31" s="16"/>
      <c r="AJM31" s="16"/>
      <c r="AJN31" s="16"/>
      <c r="AJO31" s="16"/>
      <c r="AJP31" s="16"/>
      <c r="AJQ31" s="16"/>
      <c r="AJR31" s="16"/>
      <c r="AJS31" s="16"/>
      <c r="AJT31" s="16"/>
      <c r="AJU31" s="16"/>
      <c r="AJV31" s="16"/>
      <c r="AJW31" s="16"/>
      <c r="AJX31" s="16"/>
      <c r="AJY31" s="16"/>
      <c r="AJZ31" s="16"/>
      <c r="AKA31" s="16"/>
      <c r="AKB31" s="16"/>
      <c r="AKC31" s="16"/>
      <c r="AKD31" s="16"/>
      <c r="AKE31" s="16"/>
      <c r="AKF31" s="16"/>
      <c r="AKG31" s="16"/>
      <c r="AKH31" s="16"/>
      <c r="AKI31" s="16"/>
      <c r="AKJ31" s="16"/>
      <c r="AKK31" s="16"/>
      <c r="AKL31" s="16"/>
      <c r="AKM31" s="16"/>
      <c r="AKN31" s="16"/>
      <c r="AKO31" s="16"/>
      <c r="AKP31" s="16"/>
      <c r="AKQ31" s="16"/>
      <c r="AKR31" s="16"/>
      <c r="AKS31" s="16"/>
      <c r="AKT31" s="16"/>
      <c r="AKU31" s="16"/>
      <c r="AKV31" s="16"/>
      <c r="AKW31" s="16"/>
      <c r="AKX31" s="16"/>
    </row>
    <row r="32" spans="1:987" s="17" customFormat="1" ht="409.6" customHeight="1">
      <c r="A32" s="15" t="s">
        <v>438</v>
      </c>
      <c r="B32" s="16" t="s">
        <v>309</v>
      </c>
      <c r="C32" s="16" t="s">
        <v>439</v>
      </c>
      <c r="D32" s="16" t="s">
        <v>440</v>
      </c>
      <c r="E32" s="16" t="s">
        <v>441</v>
      </c>
      <c r="F32" s="16">
        <v>1865</v>
      </c>
      <c r="G32" s="16"/>
      <c r="H32" s="17" t="s">
        <v>380</v>
      </c>
      <c r="I32" s="19">
        <v>2</v>
      </c>
      <c r="J32" s="16" t="s">
        <v>30</v>
      </c>
      <c r="K32" s="29">
        <v>712</v>
      </c>
      <c r="L32" s="29">
        <v>712</v>
      </c>
      <c r="M32" s="30" t="s">
        <v>28</v>
      </c>
      <c r="N32" s="19">
        <v>2008</v>
      </c>
      <c r="O32" s="16"/>
      <c r="P32" s="16" t="s">
        <v>30</v>
      </c>
      <c r="Q32" s="16" t="s">
        <v>442</v>
      </c>
      <c r="R32" s="16"/>
      <c r="S32" s="16" t="s">
        <v>443</v>
      </c>
      <c r="T32" s="16" t="s">
        <v>444</v>
      </c>
      <c r="U32" s="16"/>
      <c r="V32" s="16" t="s">
        <v>445</v>
      </c>
      <c r="W32" s="16"/>
      <c r="X32" s="16" t="s">
        <v>446</v>
      </c>
      <c r="Y32" s="16"/>
      <c r="Z32" s="16"/>
      <c r="AA32" s="16"/>
      <c r="AB32" s="16"/>
      <c r="AC32" s="19">
        <v>162</v>
      </c>
      <c r="AD32" s="19"/>
      <c r="AE32" s="19">
        <v>121</v>
      </c>
      <c r="AF32" s="19"/>
      <c r="AG32" s="19">
        <v>25</v>
      </c>
      <c r="AH32" s="16"/>
      <c r="AI32" s="16"/>
      <c r="AJ32" s="16" t="s">
        <v>447</v>
      </c>
      <c r="AK32" s="16"/>
      <c r="AL32" s="16"/>
      <c r="AM32" s="16"/>
      <c r="AN32" s="41" t="s">
        <v>343</v>
      </c>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c r="YR32" s="16"/>
      <c r="YS32" s="16"/>
      <c r="YT32" s="16"/>
      <c r="YU32" s="16"/>
      <c r="YV32" s="16"/>
      <c r="YW32" s="16"/>
      <c r="YX32" s="16"/>
      <c r="YY32" s="16"/>
      <c r="YZ32" s="16"/>
      <c r="ZA32" s="16"/>
      <c r="ZB32" s="16"/>
      <c r="ZC32" s="16"/>
      <c r="ZD32" s="16"/>
      <c r="ZE32" s="16"/>
      <c r="ZF32" s="16"/>
      <c r="ZG32" s="16"/>
      <c r="ZH32" s="16"/>
      <c r="ZI32" s="16"/>
      <c r="ZJ32" s="16"/>
      <c r="ZK32" s="16"/>
      <c r="ZL32" s="16"/>
      <c r="ZM32" s="16"/>
      <c r="ZN32" s="16"/>
      <c r="ZO32" s="16"/>
      <c r="ZP32" s="16"/>
      <c r="ZQ32" s="16"/>
      <c r="ZR32" s="16"/>
      <c r="ZS32" s="16"/>
      <c r="ZT32" s="16"/>
      <c r="ZU32" s="16"/>
      <c r="ZV32" s="16"/>
      <c r="ZW32" s="16"/>
      <c r="ZX32" s="16"/>
      <c r="ZY32" s="16"/>
      <c r="ZZ32" s="16"/>
      <c r="AAA32" s="16"/>
      <c r="AAB32" s="16"/>
      <c r="AAC32" s="16"/>
      <c r="AAD32" s="16"/>
      <c r="AAE32" s="16"/>
      <c r="AAF32" s="16"/>
      <c r="AAG32" s="16"/>
      <c r="AAH32" s="16"/>
      <c r="AAI32" s="16"/>
      <c r="AAJ32" s="16"/>
      <c r="AAK32" s="16"/>
      <c r="AAL32" s="16"/>
      <c r="AAM32" s="16"/>
      <c r="AAN32" s="16"/>
      <c r="AAO32" s="16"/>
      <c r="AAP32" s="16"/>
      <c r="AAQ32" s="16"/>
      <c r="AAR32" s="16"/>
      <c r="AAS32" s="16"/>
      <c r="AAT32" s="16"/>
      <c r="AAU32" s="16"/>
      <c r="AAV32" s="16"/>
      <c r="AAW32" s="16"/>
      <c r="AAX32" s="16"/>
      <c r="AAY32" s="16"/>
      <c r="AAZ32" s="16"/>
      <c r="ABA32" s="16"/>
      <c r="ABB32" s="16"/>
      <c r="ABC32" s="16"/>
      <c r="ABD32" s="16"/>
      <c r="ABE32" s="16"/>
      <c r="ABF32" s="16"/>
      <c r="ABG32" s="16"/>
      <c r="ABH32" s="16"/>
      <c r="ABI32" s="16"/>
      <c r="ABJ32" s="16"/>
      <c r="ABK32" s="16"/>
      <c r="ABL32" s="16"/>
      <c r="ABM32" s="16"/>
      <c r="ABN32" s="16"/>
      <c r="ABO32" s="16"/>
      <c r="ABP32" s="16"/>
      <c r="ABQ32" s="16"/>
      <c r="ABR32" s="16"/>
      <c r="ABS32" s="16"/>
      <c r="ABT32" s="16"/>
      <c r="ABU32" s="16"/>
      <c r="ABV32" s="16"/>
      <c r="ABW32" s="16"/>
      <c r="ABX32" s="16"/>
      <c r="ABY32" s="16"/>
      <c r="ABZ32" s="16"/>
      <c r="ACA32" s="16"/>
      <c r="ACB32" s="16"/>
      <c r="ACC32" s="16"/>
      <c r="ACD32" s="16"/>
      <c r="ACE32" s="16"/>
      <c r="ACF32" s="16"/>
      <c r="ACG32" s="16"/>
      <c r="ACH32" s="16"/>
      <c r="ACI32" s="16"/>
      <c r="ACJ32" s="16"/>
      <c r="ACK32" s="16"/>
      <c r="ACL32" s="16"/>
      <c r="ACM32" s="16"/>
      <c r="ACN32" s="16"/>
      <c r="ACO32" s="16"/>
      <c r="ACP32" s="16"/>
      <c r="ACQ32" s="16"/>
      <c r="ACR32" s="16"/>
      <c r="ACS32" s="16"/>
      <c r="ACT32" s="16"/>
      <c r="ACU32" s="16"/>
      <c r="ACV32" s="16"/>
      <c r="ACW32" s="16"/>
      <c r="ACX32" s="16"/>
      <c r="ACY32" s="16"/>
      <c r="ACZ32" s="16"/>
      <c r="ADA32" s="16"/>
      <c r="ADB32" s="16"/>
      <c r="ADC32" s="16"/>
      <c r="ADD32" s="16"/>
      <c r="ADE32" s="16"/>
      <c r="ADF32" s="16"/>
      <c r="ADG32" s="16"/>
      <c r="ADH32" s="16"/>
      <c r="ADI32" s="16"/>
      <c r="ADJ32" s="16"/>
      <c r="ADK32" s="16"/>
      <c r="ADL32" s="16"/>
      <c r="ADM32" s="16"/>
      <c r="ADN32" s="16"/>
      <c r="ADO32" s="16"/>
      <c r="ADP32" s="16"/>
      <c r="ADQ32" s="16"/>
      <c r="ADR32" s="16"/>
      <c r="ADS32" s="16"/>
      <c r="ADT32" s="16"/>
      <c r="ADU32" s="16"/>
      <c r="ADV32" s="16"/>
      <c r="ADW32" s="16"/>
      <c r="ADX32" s="16"/>
      <c r="ADY32" s="16"/>
      <c r="ADZ32" s="16"/>
      <c r="AEA32" s="16"/>
      <c r="AEB32" s="16"/>
      <c r="AEC32" s="16"/>
      <c r="AED32" s="16"/>
      <c r="AEE32" s="16"/>
      <c r="AEF32" s="16"/>
      <c r="AEG32" s="16"/>
      <c r="AEH32" s="16"/>
      <c r="AEI32" s="16"/>
      <c r="AEJ32" s="16"/>
      <c r="AEK32" s="16"/>
      <c r="AEL32" s="16"/>
      <c r="AEM32" s="16"/>
      <c r="AEN32" s="16"/>
      <c r="AEO32" s="16"/>
      <c r="AEP32" s="16"/>
      <c r="AEQ32" s="16"/>
      <c r="AER32" s="16"/>
      <c r="AES32" s="16"/>
      <c r="AET32" s="16"/>
      <c r="AEU32" s="16"/>
      <c r="AEV32" s="16"/>
      <c r="AEW32" s="16"/>
      <c r="AEX32" s="16"/>
      <c r="AEY32" s="16"/>
      <c r="AEZ32" s="16"/>
      <c r="AFA32" s="16"/>
      <c r="AFB32" s="16"/>
      <c r="AFC32" s="16"/>
      <c r="AFD32" s="16"/>
      <c r="AFE32" s="16"/>
      <c r="AFF32" s="16"/>
      <c r="AFG32" s="16"/>
      <c r="AFH32" s="16"/>
      <c r="AFI32" s="16"/>
      <c r="AFJ32" s="16"/>
      <c r="AFK32" s="16"/>
      <c r="AFL32" s="16"/>
      <c r="AFM32" s="16"/>
      <c r="AFN32" s="16"/>
      <c r="AFO32" s="16"/>
      <c r="AFP32" s="16"/>
      <c r="AFQ32" s="16"/>
      <c r="AFR32" s="16"/>
      <c r="AFS32" s="16"/>
      <c r="AFT32" s="16"/>
      <c r="AFU32" s="16"/>
      <c r="AFV32" s="16"/>
      <c r="AFW32" s="16"/>
      <c r="AFX32" s="16"/>
      <c r="AFY32" s="16"/>
      <c r="AFZ32" s="16"/>
      <c r="AGA32" s="16"/>
      <c r="AGB32" s="16"/>
      <c r="AGC32" s="16"/>
      <c r="AGD32" s="16"/>
      <c r="AGE32" s="16"/>
      <c r="AGF32" s="16"/>
      <c r="AGG32" s="16"/>
      <c r="AGH32" s="16"/>
      <c r="AGI32" s="16"/>
      <c r="AGJ32" s="16"/>
      <c r="AGK32" s="16"/>
      <c r="AGL32" s="16"/>
      <c r="AGM32" s="16"/>
      <c r="AGN32" s="16"/>
      <c r="AGO32" s="16"/>
      <c r="AGP32" s="16"/>
      <c r="AGQ32" s="16"/>
      <c r="AGR32" s="16"/>
      <c r="AGS32" s="16"/>
      <c r="AGT32" s="16"/>
      <c r="AGU32" s="16"/>
      <c r="AGV32" s="16"/>
      <c r="AGW32" s="16"/>
      <c r="AGX32" s="16"/>
      <c r="AGY32" s="16"/>
      <c r="AGZ32" s="16"/>
      <c r="AHA32" s="16"/>
      <c r="AHB32" s="16"/>
      <c r="AHC32" s="16"/>
      <c r="AHD32" s="16"/>
      <c r="AHE32" s="16"/>
      <c r="AHF32" s="16"/>
      <c r="AHG32" s="16"/>
      <c r="AHH32" s="16"/>
      <c r="AHI32" s="16"/>
      <c r="AHJ32" s="16"/>
      <c r="AHK32" s="16"/>
      <c r="AHL32" s="16"/>
      <c r="AHM32" s="16"/>
      <c r="AHN32" s="16"/>
      <c r="AHO32" s="16"/>
      <c r="AHP32" s="16"/>
      <c r="AHQ32" s="16"/>
      <c r="AHR32" s="16"/>
      <c r="AHS32" s="16"/>
      <c r="AHT32" s="16"/>
      <c r="AHU32" s="16"/>
      <c r="AHV32" s="16"/>
      <c r="AHW32" s="16"/>
      <c r="AHX32" s="16"/>
      <c r="AHY32" s="16"/>
      <c r="AHZ32" s="16"/>
      <c r="AIA32" s="16"/>
      <c r="AIB32" s="16"/>
      <c r="AIC32" s="16"/>
      <c r="AID32" s="16"/>
      <c r="AIE32" s="16"/>
      <c r="AIF32" s="16"/>
      <c r="AIG32" s="16"/>
      <c r="AIH32" s="16"/>
      <c r="AII32" s="16"/>
      <c r="AIJ32" s="16"/>
      <c r="AIK32" s="16"/>
      <c r="AIL32" s="16"/>
      <c r="AIM32" s="16"/>
      <c r="AIN32" s="16"/>
      <c r="AIO32" s="16"/>
      <c r="AIP32" s="16"/>
      <c r="AIQ32" s="16"/>
      <c r="AIR32" s="16"/>
      <c r="AIS32" s="16"/>
      <c r="AIT32" s="16"/>
      <c r="AIU32" s="16"/>
      <c r="AIV32" s="16"/>
      <c r="AIW32" s="16"/>
      <c r="AIX32" s="16"/>
      <c r="AIY32" s="16"/>
      <c r="AIZ32" s="16"/>
      <c r="AJA32" s="16"/>
      <c r="AJB32" s="16"/>
      <c r="AJC32" s="16"/>
      <c r="AJD32" s="16"/>
      <c r="AJE32" s="16"/>
      <c r="AJF32" s="16"/>
      <c r="AJG32" s="16"/>
      <c r="AJH32" s="16"/>
      <c r="AJI32" s="16"/>
      <c r="AJJ32" s="16"/>
      <c r="AJK32" s="16"/>
      <c r="AJL32" s="16"/>
      <c r="AJM32" s="16"/>
      <c r="AJN32" s="16"/>
      <c r="AJO32" s="16"/>
      <c r="AJP32" s="16"/>
      <c r="AJQ32" s="16"/>
      <c r="AJR32" s="16"/>
      <c r="AJS32" s="16"/>
      <c r="AJT32" s="16"/>
      <c r="AJU32" s="16"/>
      <c r="AJV32" s="16"/>
      <c r="AJW32" s="16"/>
      <c r="AJX32" s="16"/>
      <c r="AJY32" s="16"/>
      <c r="AJZ32" s="16"/>
      <c r="AKA32" s="16"/>
      <c r="AKB32" s="16"/>
      <c r="AKC32" s="16"/>
      <c r="AKD32" s="16"/>
      <c r="AKE32" s="16"/>
      <c r="AKF32" s="16"/>
      <c r="AKG32" s="16"/>
      <c r="AKH32" s="16"/>
      <c r="AKI32" s="16"/>
      <c r="AKJ32" s="16"/>
      <c r="AKK32" s="16"/>
      <c r="AKL32" s="16"/>
      <c r="AKM32" s="16"/>
      <c r="AKN32" s="16"/>
      <c r="AKO32" s="16"/>
      <c r="AKP32" s="16"/>
      <c r="AKQ32" s="16"/>
      <c r="AKR32" s="16"/>
      <c r="AKS32" s="16"/>
      <c r="AKT32" s="16"/>
      <c r="AKU32" s="16"/>
      <c r="AKV32" s="16"/>
      <c r="AKW32" s="16"/>
      <c r="AKX32" s="16"/>
    </row>
    <row r="33" spans="1:987" s="17" customFormat="1" ht="171" customHeight="1">
      <c r="A33" s="25" t="s">
        <v>147</v>
      </c>
      <c r="B33" s="2" t="s">
        <v>311</v>
      </c>
      <c r="C33" s="2" t="s">
        <v>148</v>
      </c>
      <c r="D33" s="6" t="s">
        <v>502</v>
      </c>
      <c r="E33" s="2" t="s">
        <v>28</v>
      </c>
      <c r="F33" s="26" t="s">
        <v>149</v>
      </c>
      <c r="G33" s="2" t="s">
        <v>150</v>
      </c>
      <c r="H33" s="6" t="s">
        <v>27</v>
      </c>
      <c r="I33" s="3">
        <v>2</v>
      </c>
      <c r="J33" s="2" t="s">
        <v>30</v>
      </c>
      <c r="K33" s="13">
        <v>150</v>
      </c>
      <c r="L33" s="13">
        <v>417</v>
      </c>
      <c r="M33" s="27"/>
      <c r="N33" s="3" t="s">
        <v>151</v>
      </c>
      <c r="O33" s="6" t="s">
        <v>152</v>
      </c>
      <c r="P33" s="6" t="s">
        <v>30</v>
      </c>
      <c r="Q33" s="2" t="s">
        <v>154</v>
      </c>
      <c r="R33" s="6" t="s">
        <v>155</v>
      </c>
      <c r="S33" s="6"/>
      <c r="T33" s="2" t="s">
        <v>156</v>
      </c>
      <c r="U33" s="2" t="s">
        <v>157</v>
      </c>
      <c r="V33" s="6" t="s">
        <v>153</v>
      </c>
      <c r="W33" s="2" t="s">
        <v>158</v>
      </c>
      <c r="X33" s="6" t="s">
        <v>159</v>
      </c>
      <c r="Y33" s="2" t="s">
        <v>160</v>
      </c>
      <c r="Z33" s="6" t="s">
        <v>161</v>
      </c>
      <c r="AA33" s="2" t="s">
        <v>162</v>
      </c>
      <c r="AB33" s="6" t="s">
        <v>163</v>
      </c>
      <c r="AC33" s="3"/>
      <c r="AD33" s="3">
        <v>205</v>
      </c>
      <c r="AE33" s="3">
        <v>47</v>
      </c>
      <c r="AF33" s="10">
        <v>48</v>
      </c>
      <c r="AG33" s="14">
        <v>77</v>
      </c>
      <c r="AH33" s="2" t="s">
        <v>532</v>
      </c>
      <c r="AI33" s="6"/>
      <c r="AJ33" s="2" t="s">
        <v>164</v>
      </c>
      <c r="AK33" s="2" t="s">
        <v>165</v>
      </c>
      <c r="AL33" s="2" t="s">
        <v>166</v>
      </c>
      <c r="AM33" s="2" t="s">
        <v>322</v>
      </c>
      <c r="AN33" s="41" t="s">
        <v>321</v>
      </c>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6"/>
    </row>
    <row r="34" spans="1:987" s="17" customFormat="1" ht="378.75" customHeight="1">
      <c r="A34" s="15" t="s">
        <v>390</v>
      </c>
      <c r="B34" s="16" t="s">
        <v>311</v>
      </c>
      <c r="C34" s="16" t="s">
        <v>391</v>
      </c>
      <c r="D34" s="16" t="s">
        <v>27</v>
      </c>
      <c r="E34" s="16" t="s">
        <v>392</v>
      </c>
      <c r="F34" s="18">
        <v>1926</v>
      </c>
      <c r="G34" s="16" t="s">
        <v>393</v>
      </c>
      <c r="H34" s="16" t="s">
        <v>27</v>
      </c>
      <c r="I34" s="19">
        <v>5</v>
      </c>
      <c r="J34" s="16" t="s">
        <v>30</v>
      </c>
      <c r="K34" s="29">
        <v>1248</v>
      </c>
      <c r="L34" s="29">
        <v>1248</v>
      </c>
      <c r="M34" s="30">
        <v>1890000</v>
      </c>
      <c r="N34" s="19">
        <v>2010</v>
      </c>
      <c r="O34" s="16" t="s">
        <v>394</v>
      </c>
      <c r="P34" s="16" t="s">
        <v>395</v>
      </c>
      <c r="Q34" s="16" t="s">
        <v>396</v>
      </c>
      <c r="R34" s="16" t="s">
        <v>397</v>
      </c>
      <c r="S34" s="16"/>
      <c r="T34" s="16"/>
      <c r="U34" s="16"/>
      <c r="V34" s="16" t="s">
        <v>398</v>
      </c>
      <c r="W34" s="16"/>
      <c r="X34" s="16" t="s">
        <v>399</v>
      </c>
      <c r="Y34" s="16"/>
      <c r="Z34" s="16"/>
      <c r="AA34" s="16" t="s">
        <v>400</v>
      </c>
      <c r="AB34" s="16"/>
      <c r="AC34" s="19">
        <v>224</v>
      </c>
      <c r="AD34" s="19"/>
      <c r="AE34" s="19">
        <v>65</v>
      </c>
      <c r="AF34" s="19">
        <v>101</v>
      </c>
      <c r="AG34" s="23" t="s">
        <v>401</v>
      </c>
      <c r="AH34" s="16" t="s">
        <v>402</v>
      </c>
      <c r="AI34" s="16" t="s">
        <v>403</v>
      </c>
      <c r="AJ34" s="16" t="s">
        <v>404</v>
      </c>
      <c r="AK34" s="16"/>
      <c r="AL34" s="16"/>
      <c r="AM34" s="16"/>
      <c r="AN34" s="45" t="s">
        <v>405</v>
      </c>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c r="AFQ34" s="16"/>
      <c r="AFR34" s="16"/>
      <c r="AFS34" s="16"/>
      <c r="AFT34" s="16"/>
      <c r="AFU34" s="16"/>
      <c r="AFV34" s="16"/>
      <c r="AFW34" s="16"/>
      <c r="AFX34" s="16"/>
      <c r="AFY34" s="16"/>
      <c r="AFZ34" s="16"/>
      <c r="AGA34" s="16"/>
      <c r="AGB34" s="16"/>
      <c r="AGC34" s="16"/>
      <c r="AGD34" s="16"/>
      <c r="AGE34" s="16"/>
      <c r="AGF34" s="16"/>
      <c r="AGG34" s="16"/>
      <c r="AGH34" s="16"/>
      <c r="AGI34" s="16"/>
      <c r="AGJ34" s="16"/>
      <c r="AGK34" s="16"/>
      <c r="AGL34" s="16"/>
      <c r="AGM34" s="16"/>
      <c r="AGN34" s="16"/>
      <c r="AGO34" s="16"/>
      <c r="AGP34" s="16"/>
      <c r="AGQ34" s="16"/>
      <c r="AGR34" s="16"/>
      <c r="AGS34" s="16"/>
      <c r="AGT34" s="16"/>
      <c r="AGU34" s="16"/>
      <c r="AGV34" s="16"/>
      <c r="AGW34" s="16"/>
      <c r="AGX34" s="16"/>
      <c r="AGY34" s="16"/>
      <c r="AGZ34" s="16"/>
      <c r="AHA34" s="16"/>
      <c r="AHB34" s="16"/>
      <c r="AHC34" s="16"/>
      <c r="AHD34" s="16"/>
      <c r="AHE34" s="16"/>
      <c r="AHF34" s="16"/>
      <c r="AHG34" s="16"/>
      <c r="AHH34" s="16"/>
      <c r="AHI34" s="16"/>
      <c r="AHJ34" s="16"/>
      <c r="AHK34" s="16"/>
      <c r="AHL34" s="16"/>
      <c r="AHM34" s="16"/>
      <c r="AHN34" s="16"/>
      <c r="AHO34" s="16"/>
      <c r="AHP34" s="16"/>
      <c r="AHQ34" s="16"/>
      <c r="AHR34" s="16"/>
      <c r="AHS34" s="16"/>
      <c r="AHT34" s="16"/>
      <c r="AHU34" s="16"/>
      <c r="AHV34" s="16"/>
      <c r="AHW34" s="16"/>
      <c r="AHX34" s="16"/>
      <c r="AHY34" s="16"/>
      <c r="AHZ34" s="16"/>
      <c r="AIA34" s="16"/>
      <c r="AIB34" s="16"/>
      <c r="AIC34" s="16"/>
      <c r="AID34" s="16"/>
      <c r="AIE34" s="16"/>
      <c r="AIF34" s="16"/>
      <c r="AIG34" s="16"/>
      <c r="AIH34" s="16"/>
      <c r="AII34" s="16"/>
      <c r="AIJ34" s="16"/>
      <c r="AIK34" s="16"/>
      <c r="AIL34" s="16"/>
      <c r="AIM34" s="16"/>
      <c r="AIN34" s="16"/>
      <c r="AIO34" s="16"/>
      <c r="AIP34" s="16"/>
      <c r="AIQ34" s="16"/>
      <c r="AIR34" s="16"/>
      <c r="AIS34" s="16"/>
      <c r="AIT34" s="16"/>
      <c r="AIU34" s="16"/>
      <c r="AIV34" s="16"/>
      <c r="AIW34" s="16"/>
      <c r="AIX34" s="16"/>
      <c r="AIY34" s="16"/>
      <c r="AIZ34" s="16"/>
      <c r="AJA34" s="16"/>
      <c r="AJB34" s="16"/>
      <c r="AJC34" s="16"/>
      <c r="AJD34" s="16"/>
      <c r="AJE34" s="16"/>
      <c r="AJF34" s="16"/>
      <c r="AJG34" s="16"/>
      <c r="AJH34" s="16"/>
      <c r="AJI34" s="16"/>
      <c r="AJJ34" s="16"/>
      <c r="AJK34" s="16"/>
      <c r="AJL34" s="16"/>
      <c r="AJM34" s="16"/>
      <c r="AJN34" s="16"/>
      <c r="AJO34" s="16"/>
      <c r="AJP34" s="16"/>
      <c r="AJQ34" s="16"/>
      <c r="AJR34" s="16"/>
      <c r="AJS34" s="16"/>
      <c r="AJT34" s="16"/>
      <c r="AJU34" s="16"/>
      <c r="AJV34" s="16"/>
      <c r="AJW34" s="16"/>
      <c r="AJX34" s="16"/>
      <c r="AJY34" s="16"/>
      <c r="AJZ34" s="16"/>
      <c r="AKA34" s="16"/>
      <c r="AKB34" s="16"/>
      <c r="AKC34" s="16"/>
      <c r="AKD34" s="16"/>
      <c r="AKE34" s="16"/>
      <c r="AKF34" s="16"/>
      <c r="AKG34" s="16"/>
      <c r="AKH34" s="16"/>
      <c r="AKI34" s="16"/>
      <c r="AKJ34" s="16"/>
      <c r="AKK34" s="16"/>
      <c r="AKL34" s="16"/>
      <c r="AKM34" s="16"/>
      <c r="AKN34" s="16"/>
      <c r="AKO34" s="16"/>
      <c r="AKP34" s="16"/>
      <c r="AKQ34" s="16"/>
      <c r="AKR34" s="16"/>
      <c r="AKS34" s="16"/>
      <c r="AKT34" s="16"/>
      <c r="AKU34" s="16"/>
      <c r="AKV34" s="16"/>
      <c r="AKW34" s="16"/>
      <c r="AKX34" s="16"/>
      <c r="AKY34" s="16"/>
    </row>
  </sheetData>
  <sheetProtection sheet="1" objects="1" scenarios="1" autoFilter="0"/>
  <autoFilter ref="A2:AN34"/>
  <sortState ref="A2:AKY33">
    <sortCondition ref="A2"/>
  </sortState>
  <mergeCells count="1">
    <mergeCell ref="A1:K1"/>
  </mergeCells>
  <hyperlinks>
    <hyperlink ref="AN3" r:id="rId1"/>
    <hyperlink ref="AN5" r:id="rId2"/>
    <hyperlink ref="AN6" r:id="rId3"/>
    <hyperlink ref="AN16" r:id="rId4"/>
    <hyperlink ref="AN17" r:id="rId5"/>
    <hyperlink ref="AN18" r:id="rId6"/>
    <hyperlink ref="AN22" r:id="rId7"/>
    <hyperlink ref="AN24" r:id="rId8"/>
    <hyperlink ref="AN30" r:id="rId9"/>
    <hyperlink ref="AN33" r:id="rId10"/>
    <hyperlink ref="AN27" r:id="rId11"/>
    <hyperlink ref="AN9" r:id="rId12"/>
    <hyperlink ref="AN13" r:id="rId13"/>
    <hyperlink ref="AN14" r:id="rId14"/>
    <hyperlink ref="AN8" r:id="rId15"/>
    <hyperlink ref="AN11" r:id="rId16"/>
    <hyperlink ref="AN4" r:id="rId17"/>
    <hyperlink ref="AN23" r:id="rId18"/>
    <hyperlink ref="AN20" r:id="rId19"/>
    <hyperlink ref="AN10" r:id="rId20"/>
    <hyperlink ref="AN12" r:id="rId21"/>
    <hyperlink ref="AN29" r:id="rId22"/>
    <hyperlink ref="AN26" r:id="rId23"/>
    <hyperlink ref="AN32" r:id="rId24"/>
    <hyperlink ref="AN21" r:id="rId25"/>
    <hyperlink ref="AN28" r:id="rId26"/>
    <hyperlink ref="AN19" r:id="rId27"/>
    <hyperlink ref="AN31" r:id="rId28"/>
    <hyperlink ref="AN7" r:id="rId29"/>
    <hyperlink ref="AN15" r:id="rId30"/>
    <hyperlink ref="AN34" r:id="rId31"/>
  </hyperlinks>
  <pageMargins left="0" right="0" top="0.39370078740157483" bottom="0.39370078740157483" header="0" footer="0"/>
  <pageSetup paperSize="9" fitToWidth="0" fitToHeight="0" orientation="portrait" r:id="rId32"/>
  <headerFooter>
    <oddHeader>&amp;C&amp;A</oddHeader>
    <oddFooter>&amp;CSeite &amp;P</oddFooter>
  </headerFooter>
  <rowBreaks count="2" manualBreakCount="2">
    <brk id="7" man="1"/>
    <brk id="12" man="1"/>
  </rowBreaks>
  <colBreaks count="2" manualBreakCount="2">
    <brk id="7" min="1" max="1" man="1"/>
    <brk id="11" min="1" max="1" man="1"/>
  </colBreaks>
  <drawing r:id="rId3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Prahm, Jan</dc:creator>
  <cp:lastModifiedBy>HumfelDi</cp:lastModifiedBy>
  <cp:revision>24</cp:revision>
  <cp:lastPrinted>2014-01-28T10:48:55Z</cp:lastPrinted>
  <dcterms:created xsi:type="dcterms:W3CDTF">2013-11-24T22:40:43Z</dcterms:created>
  <dcterms:modified xsi:type="dcterms:W3CDTF">2014-01-28T14:18:08Z</dcterms:modified>
</cp:coreProperties>
</file>